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iseregulativ\"/>
    </mc:Choice>
  </mc:AlternateContent>
  <xr:revisionPtr revIDLastSave="0" documentId="13_ncr:1_{505536E4-BE9B-4EDA-AFCA-68AAFF2EB711}" xr6:coauthVersionLast="47" xr6:coauthVersionMax="47" xr10:uidLastSave="{00000000-0000-0000-0000-000000000000}"/>
  <bookViews>
    <workbookView xWindow="3270" yWindow="1995" windowWidth="21450" windowHeight="11325" xr2:uid="{00000000-000D-0000-FFFF-FFFF00000000}"/>
  </bookViews>
  <sheets>
    <sheet name="Reiseregning ikke regneark" sheetId="1" r:id="rId1"/>
    <sheet name="Ark2" sheetId="2" r:id="rId2"/>
    <sheet name="Ark3" sheetId="3" r:id="rId3"/>
    <sheet name="Ark4" sheetId="4" r:id="rId4"/>
    <sheet name="Ark5" sheetId="5" r:id="rId5"/>
    <sheet name="Ark6" sheetId="6" r:id="rId6"/>
    <sheet name="Ark7" sheetId="7" r:id="rId7"/>
    <sheet name="Ark8" sheetId="8" r:id="rId8"/>
    <sheet name="Ark9" sheetId="9" r:id="rId9"/>
    <sheet name="Ark10" sheetId="10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47" i="1" s="1"/>
  <c r="H39" i="1" l="1"/>
  <c r="H18" i="1"/>
  <c r="H19" i="1"/>
  <c r="H17" i="1"/>
  <c r="H108" i="1" l="1"/>
  <c r="H106" i="1"/>
  <c r="H107" i="1"/>
  <c r="H50" i="1"/>
  <c r="H49" i="1"/>
  <c r="H48" i="1"/>
  <c r="H22" i="1"/>
  <c r="H23" i="1"/>
  <c r="H25" i="1"/>
  <c r="H32" i="1"/>
  <c r="H110" i="1" l="1"/>
  <c r="H27" i="1" s="1"/>
  <c r="H34" i="1" l="1"/>
  <c r="H46" i="1" s="1"/>
</calcChain>
</file>

<file path=xl/sharedStrings.xml><?xml version="1.0" encoding="utf-8"?>
<sst xmlns="http://schemas.openxmlformats.org/spreadsheetml/2006/main" count="122" uniqueCount="97">
  <si>
    <t>Frosta kommune</t>
  </si>
  <si>
    <t>REISEREGNING</t>
  </si>
  <si>
    <t>Navn:</t>
  </si>
  <si>
    <t xml:space="preserve">Arrangør: </t>
  </si>
  <si>
    <t>Avreisedato:</t>
  </si>
  <si>
    <t>Hjemkomstdato:</t>
  </si>
  <si>
    <t>Navn på overnattingssted (hotell o.l):</t>
  </si>
  <si>
    <t>km à</t>
  </si>
  <si>
    <t>=</t>
  </si>
  <si>
    <t xml:space="preserve"> kr</t>
  </si>
  <si>
    <t>døgn à</t>
  </si>
  <si>
    <t>Nattillegg (ulegitimert)</t>
  </si>
  <si>
    <t>Dersom ett eller flere måltider er dekket etter regning/program/innbydelse eller er påspandert</t>
  </si>
  <si>
    <t>Sum hovedart 160 (oppgavepliktig)</t>
  </si>
  <si>
    <t>Diett ihht. bilag</t>
  </si>
  <si>
    <t>Sum hovedart 121 (ikke oppgavepliktig)</t>
  </si>
  <si>
    <t>ANVISNING</t>
  </si>
  <si>
    <t>ANSVAR</t>
  </si>
  <si>
    <t>ART</t>
  </si>
  <si>
    <t>PROSJ</t>
  </si>
  <si>
    <t>FUNK</t>
  </si>
  <si>
    <t>UNDERSKRIFT</t>
  </si>
  <si>
    <t>ATTESTESTASJON</t>
  </si>
  <si>
    <t>Dato</t>
  </si>
  <si>
    <t>Utlegg hovedart 170:</t>
  </si>
  <si>
    <t>Billetter</t>
  </si>
  <si>
    <t>Parkering</t>
  </si>
  <si>
    <t>Bompenger, køfribrikke</t>
  </si>
  <si>
    <t>Til sammen</t>
  </si>
  <si>
    <t>Andre utlegg:</t>
  </si>
  <si>
    <t>Reiserute</t>
  </si>
  <si>
    <t>Kl</t>
  </si>
  <si>
    <t>Reisemåte</t>
  </si>
  <si>
    <t>Merknad</t>
  </si>
  <si>
    <t>Tur:</t>
  </si>
  <si>
    <t>Fra</t>
  </si>
  <si>
    <t>Til</t>
  </si>
  <si>
    <t>Adresse:</t>
  </si>
  <si>
    <t>Diett for reise over 12 timer</t>
  </si>
  <si>
    <t>Reise m/overnatting:</t>
  </si>
  <si>
    <t>Dagreise:</t>
  </si>
  <si>
    <t xml:space="preserve">Etter oppdrag fra: </t>
  </si>
  <si>
    <t>pr. pass.=</t>
  </si>
  <si>
    <t>antall à</t>
  </si>
  <si>
    <t>(460)</t>
  </si>
  <si>
    <t>(464)</t>
  </si>
  <si>
    <t>(466)</t>
  </si>
  <si>
    <t>(467)</t>
  </si>
  <si>
    <t>(469)</t>
  </si>
  <si>
    <t>(472)</t>
  </si>
  <si>
    <t>(470)</t>
  </si>
  <si>
    <t>(666)</t>
  </si>
  <si>
    <t>11600</t>
  </si>
  <si>
    <t>11700</t>
  </si>
  <si>
    <t>Passasjer i:</t>
  </si>
  <si>
    <t>(667)</t>
  </si>
  <si>
    <t>11709</t>
  </si>
  <si>
    <r>
      <t xml:space="preserve">Parkering/bompenger   i.h.t. bilag  </t>
    </r>
    <r>
      <rPr>
        <b/>
        <sz val="10"/>
        <rFont val="Arial"/>
        <family val="2"/>
      </rPr>
      <t>Art 11700</t>
    </r>
    <r>
      <rPr>
        <b/>
        <sz val="11"/>
        <rFont val="Arial"/>
        <family val="2"/>
      </rPr>
      <t xml:space="preserve"> </t>
    </r>
  </si>
  <si>
    <t>Fradrag for frokost</t>
  </si>
  <si>
    <t>(-50 %)</t>
  </si>
  <si>
    <t>Fradrag for lunsj</t>
  </si>
  <si>
    <t>Fradrag for middag</t>
  </si>
  <si>
    <t>11212</t>
  </si>
  <si>
    <t>Parkering/ bompenger</t>
  </si>
  <si>
    <t>skal det foretas trekk for måltid både ved dagdiett og døgndiett.</t>
  </si>
  <si>
    <t>Sum fradrag (overføres til side 1)</t>
  </si>
  <si>
    <t>Dersom det benyttes flere transportmiddel må reiseruten med tidspunkt spesifiseres på side 2</t>
  </si>
  <si>
    <t>I anledning:</t>
  </si>
  <si>
    <t>Reise t/r:</t>
  </si>
  <si>
    <t>Kjørt med egen bil i:</t>
  </si>
  <si>
    <t>Navn på passasjer/er:</t>
  </si>
  <si>
    <t>kl.:</t>
  </si>
  <si>
    <t>Diett for reise 6-12 timer</t>
  </si>
  <si>
    <t>Tilhenger i:</t>
  </si>
  <si>
    <t>(463)</t>
  </si>
  <si>
    <t>Trekk for måltid inkludert</t>
  </si>
  <si>
    <t>(-20 %)</t>
  </si>
  <si>
    <t>(-30 %)</t>
  </si>
  <si>
    <t>(486-488)</t>
  </si>
  <si>
    <t>(486)</t>
  </si>
  <si>
    <t>(487)</t>
  </si>
  <si>
    <t>(488)</t>
  </si>
  <si>
    <t>Diett overnatting hotell</t>
  </si>
  <si>
    <t>Diett  "  hybel/brakke/privat</t>
  </si>
  <si>
    <t>10508</t>
  </si>
  <si>
    <t xml:space="preserve">Sum måltidstrekk overført fra side 2  </t>
  </si>
  <si>
    <r>
      <t>Billettutgifter (tog,buss mm) i h.t. bilag m/</t>
    </r>
    <r>
      <rPr>
        <b/>
        <sz val="10"/>
        <rFont val="Arial"/>
        <family val="2"/>
      </rPr>
      <t xml:space="preserve"> 12% mva  Art 11709</t>
    </r>
  </si>
  <si>
    <t>Billettutgifter m/ 12 % mva</t>
  </si>
  <si>
    <t>Måltidsfradrag ved måltid dekket:</t>
  </si>
  <si>
    <t>Diett ved reise m/ overnatting på hotell  og diett ved dagreise:</t>
  </si>
  <si>
    <t>(471)</t>
  </si>
  <si>
    <t>tr.plikt  =</t>
  </si>
  <si>
    <t>For reiser som varer mer enn ett døgn, betales overskytende del av døgn på 6 timer med sats dagdiett</t>
  </si>
  <si>
    <t>Fødsels dd.mm.åå</t>
  </si>
  <si>
    <t>Alle felt må fylles ut</t>
  </si>
  <si>
    <t xml:space="preserve">Overnatting ihht. bilag </t>
  </si>
  <si>
    <r>
      <t>Satsene er i henhold til kommunenes reiseregulativ gjeldende fra</t>
    </r>
    <r>
      <rPr>
        <b/>
        <i/>
        <sz val="9"/>
        <rFont val="Arial"/>
        <family val="2"/>
      </rPr>
      <t xml:space="preserve"> 01.06.23: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</si>
</sst>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kr&quot;\ #,##0;[Red]&quot;kr&quot;\ \-#,##0"/>
    <numFmt numFmtId="165" formatCode="&quot;kr&quot;\ #,##0.00;[Red]&quot;kr&quot;\ \-#,##0.00"/>
    <numFmt numFmtId="166" formatCode="_ &quot;kr&quot;\ * #,##0.00_ ;_ &quot;kr&quot;\ * \-#,##0.00_ ;_ &quot;kr&quot;\ * &quot;-&quot;??_ ;_ @_ "/>
    <numFmt numFmtId="167" formatCode="#,##0.00_ ;[Red]\-#,##0.00\ "/>
    <numFmt numFmtId="168" formatCode="hh:mm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Lucida Console"/>
      <family val="3"/>
    </font>
    <font>
      <b/>
      <sz val="12"/>
      <name val="Lucida Console"/>
      <family val="3"/>
    </font>
    <font>
      <b/>
      <sz val="10"/>
      <name val="Lucida Console"/>
      <family val="3"/>
    </font>
    <font>
      <b/>
      <sz val="11"/>
      <name val="Lucida Console"/>
      <family val="3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/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Continuous"/>
    </xf>
    <xf numFmtId="165" fontId="0" fillId="0" borderId="0" xfId="0" applyNumberFormat="1"/>
    <xf numFmtId="165" fontId="0" fillId="0" borderId="1" xfId="0" applyNumberFormat="1" applyBorder="1"/>
    <xf numFmtId="0" fontId="1" fillId="0" borderId="0" xfId="0" applyFont="1"/>
    <xf numFmtId="165" fontId="1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3" xfId="0" applyNumberFormat="1" applyBorder="1"/>
    <xf numFmtId="167" fontId="0" fillId="0" borderId="0" xfId="0" applyNumberFormat="1" applyAlignment="1">
      <alignment horizontal="centerContinuous"/>
    </xf>
    <xf numFmtId="167" fontId="0" fillId="0" borderId="0" xfId="0" applyNumberFormat="1"/>
    <xf numFmtId="167" fontId="0" fillId="0" borderId="1" xfId="0" applyNumberFormat="1" applyBorder="1"/>
    <xf numFmtId="167" fontId="0" fillId="0" borderId="3" xfId="0" applyNumberFormat="1" applyBorder="1"/>
    <xf numFmtId="167" fontId="0" fillId="0" borderId="5" xfId="0" applyNumberFormat="1" applyBorder="1"/>
    <xf numFmtId="0" fontId="1" fillId="0" borderId="0" xfId="0" applyFont="1" applyFill="1" applyBorder="1"/>
    <xf numFmtId="0" fontId="0" fillId="0" borderId="6" xfId="0" applyBorder="1"/>
    <xf numFmtId="0" fontId="4" fillId="0" borderId="0" xfId="0" applyFont="1" applyBorder="1"/>
    <xf numFmtId="0" fontId="5" fillId="0" borderId="0" xfId="0" applyFont="1"/>
    <xf numFmtId="165" fontId="0" fillId="0" borderId="0" xfId="0" applyNumberFormat="1" applyBorder="1"/>
    <xf numFmtId="0" fontId="0" fillId="0" borderId="0" xfId="0" applyAlignment="1"/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Fill="1" applyBorder="1"/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167" fontId="6" fillId="0" borderId="0" xfId="0" applyNumberFormat="1" applyFont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49" fontId="0" fillId="0" borderId="7" xfId="0" applyNumberFormat="1" applyBorder="1"/>
    <xf numFmtId="0" fontId="0" fillId="0" borderId="7" xfId="0" applyFill="1" applyBorder="1"/>
    <xf numFmtId="49" fontId="0" fillId="0" borderId="8" xfId="0" applyNumberFormat="1" applyBorder="1" applyAlignment="1">
      <alignment horizontal="center"/>
    </xf>
    <xf numFmtId="165" fontId="9" fillId="0" borderId="1" xfId="0" applyNumberFormat="1" applyFont="1" applyBorder="1"/>
    <xf numFmtId="167" fontId="0" fillId="0" borderId="0" xfId="0" applyNumberFormat="1" applyBorder="1"/>
    <xf numFmtId="0" fontId="0" fillId="0" borderId="7" xfId="0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2" fillId="0" borderId="9" xfId="0" applyFont="1" applyBorder="1"/>
    <xf numFmtId="0" fontId="0" fillId="0" borderId="8" xfId="0" applyBorder="1"/>
    <xf numFmtId="166" fontId="0" fillId="0" borderId="1" xfId="0" applyNumberFormat="1" applyBorder="1"/>
    <xf numFmtId="0" fontId="1" fillId="0" borderId="0" xfId="0" applyFont="1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right"/>
    </xf>
    <xf numFmtId="0" fontId="11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7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/>
    </xf>
    <xf numFmtId="49" fontId="1" fillId="0" borderId="0" xfId="0" applyNumberFormat="1" applyFont="1" applyFill="1" applyBorder="1"/>
    <xf numFmtId="0" fontId="1" fillId="0" borderId="9" xfId="0" applyFont="1" applyBorder="1" applyAlignment="1">
      <alignment horizontal="center"/>
    </xf>
    <xf numFmtId="49" fontId="0" fillId="0" borderId="10" xfId="0" applyNumberFormat="1" applyBorder="1"/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49" fontId="0" fillId="0" borderId="8" xfId="0" applyNumberFormat="1" applyBorder="1"/>
    <xf numFmtId="165" fontId="0" fillId="0" borderId="7" xfId="0" applyNumberFormat="1" applyBorder="1"/>
    <xf numFmtId="167" fontId="0" fillId="0" borderId="7" xfId="0" applyNumberFormat="1" applyBorder="1"/>
    <xf numFmtId="0" fontId="0" fillId="0" borderId="0" xfId="0" applyNumberFormat="1" applyAlignment="1"/>
    <xf numFmtId="0" fontId="13" fillId="0" borderId="0" xfId="0" applyFo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" fillId="2" borderId="9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165" fontId="1" fillId="2" borderId="6" xfId="0" applyNumberFormat="1" applyFont="1" applyFill="1" applyBorder="1" applyAlignment="1">
      <alignment horizontal="centerContinuous"/>
    </xf>
    <xf numFmtId="167" fontId="1" fillId="2" borderId="6" xfId="0" applyNumberFormat="1" applyFont="1" applyFill="1" applyBorder="1" applyAlignment="1">
      <alignment horizontal="centerContinuous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14" fillId="0" borderId="0" xfId="0" applyNumberFormat="1" applyFont="1" applyAlignment="1">
      <alignment horizontal="center"/>
    </xf>
    <xf numFmtId="166" fontId="14" fillId="0" borderId="8" xfId="0" applyNumberFormat="1" applyFont="1" applyFill="1" applyBorder="1" applyProtection="1"/>
    <xf numFmtId="49" fontId="14" fillId="0" borderId="0" xfId="0" applyNumberFormat="1" applyFont="1" applyFill="1" applyBorder="1" applyProtection="1"/>
    <xf numFmtId="166" fontId="17" fillId="2" borderId="11" xfId="0" applyNumberFormat="1" applyFont="1" applyFill="1" applyBorder="1" applyProtection="1"/>
    <xf numFmtId="166" fontId="14" fillId="0" borderId="0" xfId="0" applyNumberFormat="1" applyFont="1" applyFill="1" applyProtection="1"/>
    <xf numFmtId="49" fontId="17" fillId="0" borderId="0" xfId="0" applyNumberFormat="1" applyFont="1" applyFill="1" applyBorder="1" applyProtection="1"/>
    <xf numFmtId="166" fontId="16" fillId="2" borderId="11" xfId="0" applyNumberFormat="1" applyFont="1" applyFill="1" applyBorder="1" applyProtection="1"/>
    <xf numFmtId="0" fontId="15" fillId="0" borderId="1" xfId="0" applyFont="1" applyBorder="1"/>
    <xf numFmtId="0" fontId="15" fillId="0" borderId="0" xfId="0" applyFont="1"/>
    <xf numFmtId="166" fontId="16" fillId="0" borderId="8" xfId="0" applyNumberFormat="1" applyFont="1" applyFill="1" applyBorder="1" applyProtection="1"/>
    <xf numFmtId="49" fontId="16" fillId="0" borderId="0" xfId="0" applyNumberFormat="1" applyFont="1" applyFill="1" applyBorder="1" applyProtection="1"/>
    <xf numFmtId="166" fontId="16" fillId="0" borderId="6" xfId="0" applyNumberFormat="1" applyFont="1" applyBorder="1"/>
    <xf numFmtId="166" fontId="16" fillId="0" borderId="6" xfId="0" applyNumberFormat="1" applyFont="1" applyBorder="1" applyProtection="1">
      <protection locked="0"/>
    </xf>
    <xf numFmtId="49" fontId="13" fillId="0" borderId="8" xfId="0" applyNumberFormat="1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4" fontId="0" fillId="0" borderId="2" xfId="0" applyNumberFormat="1" applyBorder="1"/>
    <xf numFmtId="9" fontId="0" fillId="0" borderId="0" xfId="0" applyNumberFormat="1" applyAlignment="1">
      <alignment horizontal="left"/>
    </xf>
    <xf numFmtId="166" fontId="13" fillId="0" borderId="14" xfId="0" applyNumberFormat="1" applyFont="1" applyBorder="1"/>
    <xf numFmtId="0" fontId="13" fillId="0" borderId="0" xfId="0" applyFont="1" applyFill="1" applyBorder="1" applyAlignment="1">
      <alignment horizontal="left"/>
    </xf>
    <xf numFmtId="166" fontId="16" fillId="0" borderId="0" xfId="0" applyNumberFormat="1" applyFont="1" applyFill="1" applyBorder="1" applyProtection="1"/>
    <xf numFmtId="49" fontId="18" fillId="0" borderId="1" xfId="0" applyNumberFormat="1" applyFont="1" applyBorder="1" applyAlignment="1">
      <alignment horizontal="center"/>
    </xf>
    <xf numFmtId="14" fontId="0" fillId="0" borderId="8" xfId="0" applyNumberFormat="1" applyBorder="1"/>
    <xf numFmtId="168" fontId="0" fillId="0" borderId="0" xfId="0" applyNumberFormat="1" applyAlignment="1">
      <alignment horizontal="centerContinuous"/>
    </xf>
    <xf numFmtId="168" fontId="6" fillId="0" borderId="0" xfId="0" applyNumberFormat="1" applyFont="1" applyAlignment="1">
      <alignment horizontal="centerContinuous"/>
    </xf>
    <xf numFmtId="168" fontId="0" fillId="0" borderId="0" xfId="0" applyNumberFormat="1"/>
    <xf numFmtId="168" fontId="15" fillId="0" borderId="1" xfId="0" applyNumberFormat="1" applyFont="1" applyBorder="1"/>
    <xf numFmtId="168" fontId="0" fillId="0" borderId="1" xfId="0" applyNumberFormat="1" applyBorder="1"/>
    <xf numFmtId="168" fontId="0" fillId="0" borderId="0" xfId="0" applyNumberFormat="1" applyBorder="1"/>
    <xf numFmtId="168" fontId="0" fillId="0" borderId="0" xfId="0" applyNumberFormat="1" applyAlignment="1">
      <alignment horizontal="left"/>
    </xf>
    <xf numFmtId="168" fontId="0" fillId="0" borderId="1" xfId="0" applyNumberFormat="1" applyBorder="1" applyAlignment="1">
      <alignment horizontal="left"/>
    </xf>
    <xf numFmtId="168" fontId="0" fillId="0" borderId="0" xfId="0" applyNumberFormat="1" applyAlignment="1">
      <alignment horizontal="right"/>
    </xf>
    <xf numFmtId="168" fontId="0" fillId="0" borderId="0" xfId="0" applyNumberFormat="1" applyBorder="1" applyAlignment="1">
      <alignment horizontal="center"/>
    </xf>
    <xf numFmtId="168" fontId="1" fillId="0" borderId="0" xfId="0" applyNumberFormat="1" applyFont="1" applyBorder="1"/>
    <xf numFmtId="168" fontId="1" fillId="2" borderId="8" xfId="0" applyNumberFormat="1" applyFont="1" applyFill="1" applyBorder="1" applyAlignment="1">
      <alignment horizontal="center"/>
    </xf>
    <xf numFmtId="168" fontId="0" fillId="0" borderId="7" xfId="0" applyNumberFormat="1" applyBorder="1"/>
    <xf numFmtId="168" fontId="1" fillId="2" borderId="7" xfId="0" applyNumberFormat="1" applyFont="1" applyFill="1" applyBorder="1" applyAlignment="1">
      <alignment horizontal="centerContinuous"/>
    </xf>
    <xf numFmtId="168" fontId="1" fillId="0" borderId="8" xfId="0" applyNumberFormat="1" applyFont="1" applyBorder="1" applyAlignment="1">
      <alignment horizontal="center"/>
    </xf>
    <xf numFmtId="168" fontId="0" fillId="0" borderId="8" xfId="0" applyNumberFormat="1" applyBorder="1"/>
    <xf numFmtId="168" fontId="13" fillId="0" borderId="0" xfId="0" applyNumberFormat="1" applyFont="1"/>
    <xf numFmtId="166" fontId="16" fillId="2" borderId="15" xfId="0" applyNumberFormat="1" applyFont="1" applyFill="1" applyBorder="1" applyProtection="1"/>
    <xf numFmtId="0" fontId="13" fillId="0" borderId="8" xfId="0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68" fontId="14" fillId="0" borderId="1" xfId="0" applyNumberFormat="1" applyFont="1" applyBorder="1" applyAlignment="1">
      <alignment horizontal="center"/>
    </xf>
    <xf numFmtId="168" fontId="14" fillId="0" borderId="0" xfId="0" applyNumberFormat="1" applyFont="1"/>
    <xf numFmtId="14" fontId="18" fillId="0" borderId="1" xfId="0" applyNumberFormat="1" applyFont="1" applyBorder="1"/>
    <xf numFmtId="164" fontId="0" fillId="0" borderId="9" xfId="0" applyNumberFormat="1" applyBorder="1"/>
    <xf numFmtId="165" fontId="0" fillId="0" borderId="9" xfId="0" applyNumberFormat="1" applyBorder="1"/>
    <xf numFmtId="166" fontId="14" fillId="0" borderId="0" xfId="0" applyNumberFormat="1" applyFont="1" applyFill="1" applyBorder="1" applyProtection="1"/>
    <xf numFmtId="0" fontId="4" fillId="0" borderId="0" xfId="0" applyFont="1"/>
    <xf numFmtId="166" fontId="0" fillId="0" borderId="0" xfId="0" applyNumberFormat="1" applyAlignment="1">
      <alignment horizontal="left"/>
    </xf>
    <xf numFmtId="0" fontId="4" fillId="0" borderId="0" xfId="0" applyFont="1" applyBorder="1" applyAlignment="1">
      <alignment horizontal="right"/>
    </xf>
    <xf numFmtId="168" fontId="13" fillId="0" borderId="1" xfId="0" applyNumberFormat="1" applyFont="1" applyBorder="1" applyAlignment="1">
      <alignment horizontal="right"/>
    </xf>
    <xf numFmtId="168" fontId="13" fillId="0" borderId="0" xfId="0" applyNumberFormat="1" applyFont="1" applyBorder="1" applyAlignment="1">
      <alignment horizontal="right"/>
    </xf>
    <xf numFmtId="0" fontId="0" fillId="0" borderId="5" xfId="0" applyBorder="1"/>
    <xf numFmtId="0" fontId="4" fillId="0" borderId="0" xfId="0" applyFont="1" applyFill="1" applyBorder="1" applyAlignment="1">
      <alignment horizontal="left"/>
    </xf>
    <xf numFmtId="9" fontId="4" fillId="0" borderId="0" xfId="0" applyNumberFormat="1" applyFont="1" applyAlignment="1">
      <alignment horizontal="left"/>
    </xf>
    <xf numFmtId="0" fontId="0" fillId="3" borderId="6" xfId="0" applyFill="1" applyBorder="1" applyAlignment="1">
      <alignment horizontal="centerContinuous"/>
    </xf>
    <xf numFmtId="0" fontId="0" fillId="0" borderId="9" xfId="0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16" xfId="0" applyFont="1" applyBorder="1" applyAlignment="1">
      <alignment horizontal="center" vertical="top"/>
    </xf>
    <xf numFmtId="49" fontId="18" fillId="0" borderId="0" xfId="0" applyNumberFormat="1" applyFont="1" applyBorder="1" applyAlignment="1">
      <alignment horizontal="right"/>
    </xf>
    <xf numFmtId="49" fontId="18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66"/>
  <sheetViews>
    <sheetView tabSelected="1" view="pageLayout" topLeftCell="A112" zoomScaleNormal="100" workbookViewId="0">
      <selection activeCell="I42" sqref="I42"/>
    </sheetView>
  </sheetViews>
  <sheetFormatPr baseColWidth="10" defaultColWidth="9.140625" defaultRowHeight="12.75" x14ac:dyDescent="0.2"/>
  <cols>
    <col min="1" max="1" width="11.7109375" customWidth="1"/>
    <col min="2" max="2" width="11" customWidth="1"/>
    <col min="3" max="3" width="12.7109375" customWidth="1"/>
    <col min="4" max="4" width="9.7109375" style="117" customWidth="1"/>
    <col min="5" max="5" width="10.28515625" style="6" customWidth="1"/>
    <col min="6" max="6" width="9.140625" customWidth="1"/>
    <col min="7" max="7" width="5.42578125" customWidth="1"/>
    <col min="8" max="8" width="19.7109375" style="15" customWidth="1"/>
  </cols>
  <sheetData>
    <row r="1" spans="1:8" ht="14.25" customHeight="1" x14ac:dyDescent="0.25">
      <c r="A1" s="32" t="s">
        <v>0</v>
      </c>
      <c r="B1" s="2"/>
      <c r="C1" s="2"/>
      <c r="D1" s="115"/>
      <c r="E1" s="5"/>
      <c r="F1" s="2"/>
      <c r="G1" s="2"/>
      <c r="H1" s="14"/>
    </row>
    <row r="2" spans="1:8" ht="19.5" customHeight="1" x14ac:dyDescent="0.3">
      <c r="A2" s="24"/>
      <c r="B2" s="33" t="s">
        <v>1</v>
      </c>
      <c r="C2" s="29"/>
      <c r="D2" s="116"/>
      <c r="E2" s="30"/>
      <c r="F2" s="29"/>
      <c r="G2" s="29"/>
      <c r="H2" s="31"/>
    </row>
    <row r="3" spans="1:8" ht="9.75" customHeight="1" x14ac:dyDescent="0.25">
      <c r="A3" s="1"/>
    </row>
    <row r="4" spans="1:8" ht="16.5" customHeight="1" x14ac:dyDescent="0.25">
      <c r="A4" s="137"/>
      <c r="B4" s="84"/>
      <c r="C4" s="72" t="s">
        <v>2</v>
      </c>
      <c r="D4" s="118"/>
      <c r="E4" s="37"/>
      <c r="F4" s="3"/>
      <c r="G4" s="3"/>
      <c r="H4" s="16"/>
    </row>
    <row r="5" spans="1:8" ht="16.5" customHeight="1" x14ac:dyDescent="0.25">
      <c r="A5" s="154" t="s">
        <v>93</v>
      </c>
      <c r="B5" s="154"/>
      <c r="C5" s="46" t="s">
        <v>37</v>
      </c>
      <c r="D5" s="118"/>
      <c r="E5" s="69"/>
      <c r="F5" s="39"/>
      <c r="G5" s="39"/>
      <c r="H5" s="70"/>
    </row>
    <row r="6" spans="1:8" ht="18.75" customHeight="1" x14ac:dyDescent="0.25">
      <c r="A6" s="46" t="s">
        <v>68</v>
      </c>
      <c r="B6" s="93"/>
      <c r="C6" s="3"/>
      <c r="D6" s="119"/>
      <c r="E6" s="7"/>
      <c r="F6" s="3"/>
      <c r="G6" s="3"/>
      <c r="H6" s="16"/>
    </row>
    <row r="7" spans="1:8" ht="16.5" customHeight="1" x14ac:dyDescent="0.2">
      <c r="A7" s="141" t="s">
        <v>67</v>
      </c>
      <c r="B7" s="93"/>
      <c r="C7" s="3"/>
      <c r="D7" s="119"/>
      <c r="E7" s="7"/>
      <c r="F7" s="3"/>
      <c r="G7" s="3"/>
      <c r="H7" s="16"/>
    </row>
    <row r="8" spans="1:8" ht="16.5" customHeight="1" x14ac:dyDescent="0.2">
      <c r="A8" s="21" t="s">
        <v>3</v>
      </c>
      <c r="B8" s="93"/>
      <c r="C8" s="3"/>
      <c r="D8" s="119"/>
      <c r="E8" s="7"/>
      <c r="F8" s="3"/>
      <c r="G8" s="3"/>
      <c r="H8" s="16"/>
    </row>
    <row r="9" spans="1:8" ht="3" customHeight="1" x14ac:dyDescent="0.2">
      <c r="A9" s="4"/>
      <c r="B9" s="94"/>
    </row>
    <row r="10" spans="1:8" ht="15.75" customHeight="1" x14ac:dyDescent="0.2">
      <c r="A10" s="71" t="s">
        <v>41</v>
      </c>
      <c r="B10" s="93"/>
      <c r="C10" s="3"/>
      <c r="D10" s="119"/>
      <c r="E10" s="7"/>
      <c r="F10" s="3"/>
      <c r="G10" s="3"/>
      <c r="H10" s="16"/>
    </row>
    <row r="11" spans="1:8" ht="11.25" customHeight="1" x14ac:dyDescent="0.2">
      <c r="A11" s="152"/>
      <c r="B11" s="153" t="s">
        <v>94</v>
      </c>
    </row>
    <row r="12" spans="1:8" x14ac:dyDescent="0.2">
      <c r="A12" s="72" t="s">
        <v>4</v>
      </c>
      <c r="B12" s="72"/>
      <c r="C12" s="85"/>
      <c r="D12" s="144" t="s">
        <v>71</v>
      </c>
      <c r="E12" s="135"/>
      <c r="F12" s="52"/>
      <c r="G12" s="42"/>
      <c r="H12" s="42"/>
    </row>
    <row r="13" spans="1:8" ht="11.25" customHeight="1" x14ac:dyDescent="0.2">
      <c r="A13" s="72"/>
      <c r="B13" s="72"/>
      <c r="C13" s="86"/>
      <c r="D13" s="145"/>
      <c r="E13" s="136"/>
      <c r="F13" s="52"/>
      <c r="G13" s="42"/>
      <c r="H13" s="42"/>
    </row>
    <row r="14" spans="1:8" x14ac:dyDescent="0.2">
      <c r="A14" s="72" t="s">
        <v>5</v>
      </c>
      <c r="B14" s="72"/>
      <c r="C14" s="85"/>
      <c r="D14" s="144" t="s">
        <v>71</v>
      </c>
      <c r="E14" s="135"/>
      <c r="F14" s="52"/>
      <c r="G14" s="42"/>
      <c r="H14" s="42"/>
    </row>
    <row r="15" spans="1:8" ht="13.5" customHeight="1" x14ac:dyDescent="0.2">
      <c r="A15" s="54" t="s">
        <v>66</v>
      </c>
      <c r="F15" s="4"/>
      <c r="G15" s="4"/>
      <c r="H15" s="38"/>
    </row>
    <row r="16" spans="1:8" ht="21.75" customHeight="1" thickBot="1" x14ac:dyDescent="0.25">
      <c r="A16" s="157" t="s">
        <v>6</v>
      </c>
      <c r="B16" s="157"/>
      <c r="C16" s="157"/>
      <c r="D16" s="119"/>
      <c r="E16" s="7"/>
      <c r="F16" s="3"/>
      <c r="G16" s="3"/>
      <c r="H16" s="16"/>
    </row>
    <row r="17" spans="1:8" ht="18.75" customHeight="1" thickBot="1" x14ac:dyDescent="0.25">
      <c r="A17" s="74"/>
      <c r="B17" s="143" t="s">
        <v>69</v>
      </c>
      <c r="C17" s="102"/>
      <c r="D17" s="121" t="s">
        <v>7</v>
      </c>
      <c r="E17" s="26">
        <v>4.4800000000000004</v>
      </c>
      <c r="F17" s="73" t="s">
        <v>91</v>
      </c>
      <c r="G17" s="105" t="s">
        <v>44</v>
      </c>
      <c r="H17" s="95">
        <f>C17*E17</f>
        <v>0</v>
      </c>
    </row>
    <row r="18" spans="1:8" ht="18.75" customHeight="1" thickBot="1" x14ac:dyDescent="0.25">
      <c r="A18" s="74"/>
      <c r="B18" s="143" t="s">
        <v>73</v>
      </c>
      <c r="C18" s="101"/>
      <c r="D18" s="121" t="s">
        <v>7</v>
      </c>
      <c r="E18" s="26">
        <v>1</v>
      </c>
      <c r="F18" s="73" t="s">
        <v>8</v>
      </c>
      <c r="G18" s="105" t="s">
        <v>74</v>
      </c>
      <c r="H18" s="95">
        <f t="shared" ref="H18:H19" si="0">C18*E18</f>
        <v>0</v>
      </c>
    </row>
    <row r="19" spans="1:8" ht="18.75" customHeight="1" thickBot="1" x14ac:dyDescent="0.25">
      <c r="A19" s="100"/>
      <c r="B19" s="4" t="s">
        <v>54</v>
      </c>
      <c r="C19" s="101"/>
      <c r="D19" s="121" t="s">
        <v>7</v>
      </c>
      <c r="E19" s="26">
        <v>1</v>
      </c>
      <c r="F19" s="73" t="s">
        <v>42</v>
      </c>
      <c r="G19" s="105" t="s">
        <v>45</v>
      </c>
      <c r="H19" s="95">
        <f t="shared" si="0"/>
        <v>0</v>
      </c>
    </row>
    <row r="20" spans="1:8" ht="23.25" customHeight="1" x14ac:dyDescent="0.2">
      <c r="A20" s="72" t="s">
        <v>70</v>
      </c>
      <c r="B20" s="4"/>
      <c r="C20" s="83"/>
      <c r="D20" s="122"/>
      <c r="E20" s="49"/>
      <c r="F20" s="53"/>
      <c r="G20" s="113"/>
      <c r="H20" s="112"/>
    </row>
    <row r="21" spans="1:8" ht="14.25" customHeight="1" thickBot="1" x14ac:dyDescent="0.25">
      <c r="A21" s="72" t="s">
        <v>40</v>
      </c>
      <c r="C21" s="106"/>
      <c r="D21" s="121"/>
      <c r="E21" s="26"/>
      <c r="F21" s="73"/>
      <c r="G21" s="104"/>
      <c r="H21" s="112"/>
    </row>
    <row r="22" spans="1:8" ht="14.25" customHeight="1" thickBot="1" x14ac:dyDescent="0.25">
      <c r="A22" t="s">
        <v>72</v>
      </c>
      <c r="C22" s="103"/>
      <c r="D22" s="121" t="s">
        <v>43</v>
      </c>
      <c r="E22" s="26">
        <v>342</v>
      </c>
      <c r="F22" s="73" t="s">
        <v>91</v>
      </c>
      <c r="G22" s="105" t="s">
        <v>46</v>
      </c>
      <c r="H22" s="95">
        <f t="shared" ref="H22:H32" si="1">C22*E22</f>
        <v>0</v>
      </c>
    </row>
    <row r="23" spans="1:8" ht="14.25" customHeight="1" thickBot="1" x14ac:dyDescent="0.25">
      <c r="A23" t="s">
        <v>38</v>
      </c>
      <c r="C23" s="103"/>
      <c r="D23" s="121" t="s">
        <v>43</v>
      </c>
      <c r="E23" s="26">
        <v>637</v>
      </c>
      <c r="F23" s="73" t="s">
        <v>91</v>
      </c>
      <c r="G23" s="105" t="s">
        <v>47</v>
      </c>
      <c r="H23" s="95">
        <f t="shared" si="1"/>
        <v>0</v>
      </c>
    </row>
    <row r="24" spans="1:8" ht="16.5" customHeight="1" thickBot="1" x14ac:dyDescent="0.25">
      <c r="A24" s="72" t="s">
        <v>39</v>
      </c>
      <c r="C24" s="106"/>
      <c r="D24" s="121"/>
      <c r="E24" s="26"/>
      <c r="F24" s="73"/>
      <c r="G24" s="43"/>
      <c r="H24" s="95"/>
    </row>
    <row r="25" spans="1:8" ht="14.25" customHeight="1" thickBot="1" x14ac:dyDescent="0.25">
      <c r="A25" t="s">
        <v>82</v>
      </c>
      <c r="C25" s="103"/>
      <c r="D25" s="121" t="s">
        <v>10</v>
      </c>
      <c r="E25" s="26">
        <v>872</v>
      </c>
      <c r="F25" s="73" t="s">
        <v>91</v>
      </c>
      <c r="G25" s="105" t="s">
        <v>48</v>
      </c>
      <c r="H25" s="95">
        <f t="shared" si="1"/>
        <v>0</v>
      </c>
    </row>
    <row r="26" spans="1:8" ht="14.25" customHeight="1" thickBot="1" x14ac:dyDescent="0.25">
      <c r="A26" t="s">
        <v>83</v>
      </c>
      <c r="C26" s="103"/>
      <c r="D26" s="121" t="s">
        <v>10</v>
      </c>
      <c r="E26" s="26"/>
      <c r="F26" s="73" t="s">
        <v>91</v>
      </c>
      <c r="G26" s="105" t="s">
        <v>90</v>
      </c>
      <c r="H26" s="95">
        <f t="shared" ref="H26" si="2">C26*E26</f>
        <v>0</v>
      </c>
    </row>
    <row r="27" spans="1:8" ht="19.5" customHeight="1" x14ac:dyDescent="0.2">
      <c r="A27" s="72" t="s">
        <v>75</v>
      </c>
      <c r="B27" s="72"/>
      <c r="C27" s="147" t="s">
        <v>85</v>
      </c>
      <c r="D27" s="121"/>
      <c r="E27" s="142"/>
      <c r="F27" s="155" t="s">
        <v>78</v>
      </c>
      <c r="G27" s="156"/>
      <c r="H27" s="95">
        <f>H110</f>
        <v>0</v>
      </c>
    </row>
    <row r="28" spans="1:8" ht="16.5" customHeight="1" x14ac:dyDescent="0.2">
      <c r="A28" s="54" t="s">
        <v>12</v>
      </c>
      <c r="D28" s="123"/>
      <c r="E28" s="26"/>
      <c r="F28" s="25"/>
      <c r="G28" s="105"/>
      <c r="H28" s="112"/>
    </row>
    <row r="29" spans="1:8" ht="12" customHeight="1" x14ac:dyDescent="0.2">
      <c r="A29" s="54" t="s">
        <v>64</v>
      </c>
      <c r="D29" s="123"/>
      <c r="E29" s="26"/>
      <c r="F29" s="25"/>
      <c r="G29" s="105"/>
      <c r="H29" s="112"/>
    </row>
    <row r="30" spans="1:8" ht="14.25" customHeight="1" x14ac:dyDescent="0.2">
      <c r="A30" s="54" t="s">
        <v>92</v>
      </c>
      <c r="D30" s="123"/>
      <c r="E30" s="26"/>
      <c r="F30" s="151"/>
      <c r="G30" s="105"/>
      <c r="H30" s="112"/>
    </row>
    <row r="31" spans="1:8" ht="7.5" customHeight="1" thickBot="1" x14ac:dyDescent="0.25">
      <c r="A31" s="54"/>
      <c r="D31" s="123"/>
      <c r="E31" s="26"/>
      <c r="F31" s="25"/>
      <c r="G31" s="105"/>
      <c r="H31" s="112"/>
    </row>
    <row r="32" spans="1:8" ht="14.25" customHeight="1" thickBot="1" x14ac:dyDescent="0.25">
      <c r="A32" t="s">
        <v>11</v>
      </c>
      <c r="C32" s="103"/>
      <c r="D32" s="121" t="s">
        <v>10</v>
      </c>
      <c r="E32" s="26">
        <v>435</v>
      </c>
      <c r="F32" s="73" t="s">
        <v>8</v>
      </c>
      <c r="G32" s="104" t="s">
        <v>49</v>
      </c>
      <c r="H32" s="95">
        <f t="shared" si="1"/>
        <v>0</v>
      </c>
    </row>
    <row r="33" spans="1:8" ht="6" customHeight="1" x14ac:dyDescent="0.2">
      <c r="A33" s="4"/>
      <c r="B33" s="4"/>
      <c r="C33" s="44"/>
      <c r="D33" s="124"/>
      <c r="E33" s="23"/>
      <c r="F33" s="28"/>
      <c r="G33" s="40"/>
      <c r="H33" s="96"/>
    </row>
    <row r="34" spans="1:8" ht="15.75" thickBot="1" x14ac:dyDescent="0.3">
      <c r="A34" s="4"/>
      <c r="B34" s="45"/>
      <c r="C34" s="45" t="s">
        <v>13</v>
      </c>
      <c r="D34" s="124"/>
      <c r="E34" s="23"/>
      <c r="F34" s="28"/>
      <c r="G34" s="40"/>
      <c r="H34" s="89">
        <f>SUM(H17+H18+H19+H22+H23+H25-H27+H32)</f>
        <v>0</v>
      </c>
    </row>
    <row r="35" spans="1:8" ht="18.75" customHeight="1" x14ac:dyDescent="0.2">
      <c r="A35" t="s">
        <v>95</v>
      </c>
      <c r="F35" s="25"/>
      <c r="G35" s="104" t="s">
        <v>50</v>
      </c>
      <c r="H35" s="87"/>
    </row>
    <row r="36" spans="1:8" x14ac:dyDescent="0.2">
      <c r="A36" s="22"/>
      <c r="F36" s="25"/>
      <c r="G36" s="104"/>
      <c r="H36" s="90"/>
    </row>
    <row r="37" spans="1:8" ht="13.5" customHeight="1" x14ac:dyDescent="0.2">
      <c r="A37" t="s">
        <v>14</v>
      </c>
      <c r="F37" s="25"/>
      <c r="G37" s="104" t="s">
        <v>50</v>
      </c>
      <c r="H37" s="87">
        <v>0</v>
      </c>
    </row>
    <row r="38" spans="1:8" ht="3" customHeight="1" x14ac:dyDescent="0.2">
      <c r="F38" s="25"/>
      <c r="G38" s="104"/>
      <c r="H38" s="88"/>
    </row>
    <row r="39" spans="1:8" ht="15.75" thickBot="1" x14ac:dyDescent="0.3">
      <c r="B39" s="46"/>
      <c r="C39" s="46" t="s">
        <v>15</v>
      </c>
      <c r="F39" s="25"/>
      <c r="G39" s="104"/>
      <c r="H39" s="89">
        <f>H35+H37</f>
        <v>0</v>
      </c>
    </row>
    <row r="40" spans="1:8" ht="9" customHeight="1" x14ac:dyDescent="0.25">
      <c r="B40" s="46"/>
      <c r="F40" s="25"/>
      <c r="G40" s="104"/>
      <c r="H40" s="91"/>
    </row>
    <row r="41" spans="1:8" ht="15" x14ac:dyDescent="0.25">
      <c r="A41" t="s">
        <v>57</v>
      </c>
      <c r="B41" s="46"/>
      <c r="F41" s="25"/>
      <c r="G41" s="104" t="s">
        <v>51</v>
      </c>
      <c r="H41" s="132"/>
    </row>
    <row r="42" spans="1:8" ht="15.75" thickBot="1" x14ac:dyDescent="0.3">
      <c r="A42" t="s">
        <v>86</v>
      </c>
      <c r="B42" s="46"/>
      <c r="C42" s="46"/>
      <c r="F42" s="25"/>
      <c r="G42" s="104" t="s">
        <v>55</v>
      </c>
      <c r="H42" s="92"/>
    </row>
    <row r="43" spans="1:8" ht="0.75" customHeight="1" x14ac:dyDescent="0.2">
      <c r="F43" s="25"/>
      <c r="G43" s="40"/>
      <c r="H43" s="41"/>
    </row>
    <row r="44" spans="1:8" ht="17.25" customHeight="1" x14ac:dyDescent="0.2">
      <c r="A44" s="22" t="s">
        <v>96</v>
      </c>
      <c r="C44" s="19"/>
      <c r="D44" s="125"/>
      <c r="E44" s="9"/>
      <c r="F44" s="8"/>
      <c r="G44" s="19"/>
      <c r="H44" s="61"/>
    </row>
    <row r="45" spans="1:8" x14ac:dyDescent="0.2">
      <c r="A45" t="s">
        <v>16</v>
      </c>
      <c r="B45" s="149"/>
      <c r="C45" s="76" t="s">
        <v>18</v>
      </c>
      <c r="D45" s="126" t="s">
        <v>17</v>
      </c>
      <c r="E45" s="77" t="s">
        <v>20</v>
      </c>
      <c r="F45" s="76" t="s">
        <v>19</v>
      </c>
      <c r="G45" s="75"/>
      <c r="H45" s="78"/>
    </row>
    <row r="46" spans="1:8" ht="15" customHeight="1" x14ac:dyDescent="0.2">
      <c r="A46" s="47"/>
      <c r="B46" s="20"/>
      <c r="C46" s="99" t="s">
        <v>52</v>
      </c>
      <c r="D46" s="133"/>
      <c r="E46" s="99"/>
      <c r="F46" s="99"/>
      <c r="G46" s="62"/>
      <c r="H46" s="97">
        <f>H34</f>
        <v>0</v>
      </c>
    </row>
    <row r="47" spans="1:8" ht="15" customHeight="1" x14ac:dyDescent="0.2">
      <c r="A47" s="47"/>
      <c r="B47" s="20"/>
      <c r="C47" s="99" t="s">
        <v>84</v>
      </c>
      <c r="D47" s="133"/>
      <c r="E47" s="99"/>
      <c r="F47" s="99"/>
      <c r="G47" s="62"/>
      <c r="H47" s="97">
        <f>H26</f>
        <v>0</v>
      </c>
    </row>
    <row r="48" spans="1:8" ht="15" customHeight="1" x14ac:dyDescent="0.2">
      <c r="A48" s="47"/>
      <c r="B48" s="20"/>
      <c r="C48" s="99" t="s">
        <v>62</v>
      </c>
      <c r="D48" s="133"/>
      <c r="E48" s="99"/>
      <c r="F48" s="99"/>
      <c r="G48" s="62"/>
      <c r="H48" s="97">
        <f>H39</f>
        <v>0</v>
      </c>
    </row>
    <row r="49" spans="1:8" ht="15" customHeight="1" x14ac:dyDescent="0.2">
      <c r="A49" s="47" t="s">
        <v>63</v>
      </c>
      <c r="B49" s="20"/>
      <c r="C49" s="99" t="s">
        <v>53</v>
      </c>
      <c r="D49" s="133"/>
      <c r="E49" s="99"/>
      <c r="F49" s="99"/>
      <c r="G49" s="62"/>
      <c r="H49" s="98">
        <f>H41</f>
        <v>0</v>
      </c>
    </row>
    <row r="50" spans="1:8" ht="15" customHeight="1" x14ac:dyDescent="0.2">
      <c r="A50" s="150" t="s">
        <v>87</v>
      </c>
      <c r="B50" s="20"/>
      <c r="C50" s="99" t="s">
        <v>56</v>
      </c>
      <c r="D50" s="134"/>
      <c r="E50" s="36"/>
      <c r="F50" s="36"/>
      <c r="G50" s="62">
        <v>81</v>
      </c>
      <c r="H50" s="98">
        <f>H42</f>
        <v>0</v>
      </c>
    </row>
    <row r="51" spans="1:8" ht="7.5" customHeight="1" x14ac:dyDescent="0.2">
      <c r="A51" s="50"/>
      <c r="B51" s="39"/>
      <c r="C51" s="34"/>
      <c r="D51" s="127"/>
      <c r="E51" s="34"/>
      <c r="F51" s="34"/>
      <c r="G51" s="35"/>
      <c r="H51" s="27"/>
    </row>
    <row r="52" spans="1:8" x14ac:dyDescent="0.2">
      <c r="A52" s="75" t="s">
        <v>21</v>
      </c>
      <c r="B52" s="79"/>
      <c r="C52" s="75" t="s">
        <v>22</v>
      </c>
      <c r="D52" s="128"/>
      <c r="E52" s="81"/>
      <c r="F52" s="75" t="s">
        <v>16</v>
      </c>
      <c r="G52" s="80"/>
      <c r="H52" s="82"/>
    </row>
    <row r="53" spans="1:8" x14ac:dyDescent="0.2">
      <c r="A53" s="108"/>
      <c r="B53" s="11"/>
      <c r="C53" s="10" t="s">
        <v>23</v>
      </c>
      <c r="D53" s="120"/>
      <c r="E53" s="13"/>
      <c r="F53" s="10" t="s">
        <v>23</v>
      </c>
      <c r="G53" s="4"/>
      <c r="H53" s="17"/>
    </row>
    <row r="54" spans="1:8" ht="46.9" customHeight="1" x14ac:dyDescent="0.2">
      <c r="A54" s="12"/>
      <c r="B54" s="146"/>
      <c r="C54" s="12"/>
      <c r="D54" s="119"/>
      <c r="E54" s="7"/>
      <c r="F54" s="12"/>
      <c r="G54" s="3"/>
      <c r="H54" s="18"/>
    </row>
    <row r="55" spans="1:8" x14ac:dyDescent="0.2">
      <c r="A55" s="4"/>
      <c r="B55" s="4"/>
      <c r="C55" s="4"/>
      <c r="D55" s="120"/>
      <c r="E55" s="23"/>
      <c r="F55" s="4"/>
      <c r="G55" s="4"/>
      <c r="H55" s="38"/>
    </row>
    <row r="60" spans="1:8" x14ac:dyDescent="0.2">
      <c r="A60" s="8" t="s">
        <v>24</v>
      </c>
    </row>
    <row r="61" spans="1:8" x14ac:dyDescent="0.2">
      <c r="A61" s="55" t="s">
        <v>25</v>
      </c>
      <c r="C61" s="41"/>
    </row>
    <row r="62" spans="1:8" x14ac:dyDescent="0.2">
      <c r="A62" t="s">
        <v>26</v>
      </c>
      <c r="C62" s="41"/>
    </row>
    <row r="63" spans="1:8" x14ac:dyDescent="0.2">
      <c r="A63" t="s">
        <v>27</v>
      </c>
      <c r="C63" s="41"/>
    </row>
    <row r="64" spans="1:8" ht="13.5" thickBot="1" x14ac:dyDescent="0.25">
      <c r="A64" t="s">
        <v>28</v>
      </c>
      <c r="C64" s="63"/>
    </row>
    <row r="65" spans="1:8" x14ac:dyDescent="0.2">
      <c r="C65" s="26"/>
    </row>
    <row r="67" spans="1:8" x14ac:dyDescent="0.2">
      <c r="A67" s="8" t="s">
        <v>29</v>
      </c>
      <c r="E67"/>
      <c r="H67"/>
    </row>
    <row r="68" spans="1:8" x14ac:dyDescent="0.2">
      <c r="A68" s="51"/>
      <c r="B68" s="20"/>
      <c r="C68" s="68" t="s">
        <v>9</v>
      </c>
      <c r="E68"/>
      <c r="H68"/>
    </row>
    <row r="69" spans="1:8" x14ac:dyDescent="0.2">
      <c r="A69" s="51"/>
      <c r="B69" s="20"/>
      <c r="C69" s="68" t="s">
        <v>9</v>
      </c>
      <c r="E69"/>
      <c r="H69"/>
    </row>
    <row r="70" spans="1:8" x14ac:dyDescent="0.2">
      <c r="A70" s="51"/>
      <c r="B70" s="20"/>
      <c r="C70" s="68" t="s">
        <v>9</v>
      </c>
      <c r="E70"/>
      <c r="H70"/>
    </row>
    <row r="71" spans="1:8" x14ac:dyDescent="0.2">
      <c r="A71" s="51"/>
      <c r="B71" s="20"/>
      <c r="C71" s="68" t="s">
        <v>9</v>
      </c>
      <c r="E71"/>
      <c r="H71"/>
    </row>
    <row r="72" spans="1:8" x14ac:dyDescent="0.2">
      <c r="A72" s="51"/>
      <c r="B72" s="20"/>
      <c r="C72" s="68" t="s">
        <v>9</v>
      </c>
      <c r="E72"/>
      <c r="H72"/>
    </row>
    <row r="73" spans="1:8" x14ac:dyDescent="0.2">
      <c r="A73" s="51"/>
      <c r="B73" s="20"/>
      <c r="C73" s="68" t="s">
        <v>9</v>
      </c>
      <c r="E73"/>
      <c r="H73"/>
    </row>
    <row r="74" spans="1:8" x14ac:dyDescent="0.2">
      <c r="A74" s="4"/>
      <c r="B74" s="4"/>
      <c r="E74"/>
      <c r="H74"/>
    </row>
    <row r="75" spans="1:8" x14ac:dyDescent="0.2">
      <c r="E75"/>
      <c r="H75"/>
    </row>
    <row r="76" spans="1:8" x14ac:dyDescent="0.2">
      <c r="A76" s="56" t="s">
        <v>30</v>
      </c>
      <c r="B76" s="39"/>
      <c r="C76" s="60" t="s">
        <v>23</v>
      </c>
      <c r="D76" s="129" t="s">
        <v>31</v>
      </c>
      <c r="E76" s="57" t="s">
        <v>32</v>
      </c>
      <c r="F76" s="58"/>
      <c r="G76" s="66" t="s">
        <v>33</v>
      </c>
      <c r="H76" s="67"/>
    </row>
    <row r="77" spans="1:8" ht="16.5" customHeight="1" x14ac:dyDescent="0.2">
      <c r="A77" s="56" t="s">
        <v>34</v>
      </c>
      <c r="B77" s="39"/>
      <c r="C77" s="60"/>
      <c r="D77" s="129"/>
      <c r="E77" s="57"/>
      <c r="F77" s="58"/>
      <c r="G77" s="51"/>
      <c r="H77" s="20"/>
    </row>
    <row r="78" spans="1:8" x14ac:dyDescent="0.2">
      <c r="A78" s="59"/>
      <c r="B78" s="39"/>
      <c r="C78" s="114"/>
      <c r="D78" s="130"/>
      <c r="E78" s="51"/>
      <c r="F78" s="20"/>
      <c r="G78" s="51"/>
      <c r="H78" s="20"/>
    </row>
    <row r="79" spans="1:8" x14ac:dyDescent="0.2">
      <c r="A79" s="59"/>
      <c r="B79" s="39"/>
      <c r="C79" s="114"/>
      <c r="D79" s="130"/>
      <c r="E79" s="51"/>
      <c r="F79" s="20"/>
      <c r="G79" s="51"/>
      <c r="H79" s="20"/>
    </row>
    <row r="80" spans="1:8" x14ac:dyDescent="0.2">
      <c r="A80" s="59"/>
      <c r="B80" s="39"/>
      <c r="C80" s="114"/>
      <c r="D80" s="130"/>
      <c r="E80" s="51"/>
      <c r="F80" s="20"/>
      <c r="G80" s="138"/>
      <c r="H80" s="20"/>
    </row>
    <row r="81" spans="1:8" x14ac:dyDescent="0.2">
      <c r="A81" s="59"/>
      <c r="B81" s="39"/>
      <c r="C81" s="114"/>
      <c r="D81" s="130"/>
      <c r="E81" s="51"/>
      <c r="F81" s="20"/>
      <c r="G81" s="51"/>
      <c r="H81" s="20"/>
    </row>
    <row r="82" spans="1:8" x14ac:dyDescent="0.2">
      <c r="A82" s="59"/>
      <c r="B82" s="39"/>
      <c r="C82" s="114"/>
      <c r="D82" s="130"/>
      <c r="E82" s="51"/>
      <c r="F82" s="20"/>
      <c r="G82" s="51"/>
      <c r="H82" s="20"/>
    </row>
    <row r="83" spans="1:8" x14ac:dyDescent="0.2">
      <c r="A83" s="59"/>
      <c r="B83" s="39"/>
      <c r="C83" s="114"/>
      <c r="D83" s="130"/>
      <c r="E83" s="51"/>
      <c r="F83" s="20"/>
      <c r="G83" s="51"/>
      <c r="H83" s="20"/>
    </row>
    <row r="84" spans="1:8" x14ac:dyDescent="0.2">
      <c r="A84" s="59"/>
      <c r="B84" s="39"/>
      <c r="C84" s="114"/>
      <c r="D84" s="130"/>
      <c r="E84" s="51"/>
      <c r="F84" s="20"/>
      <c r="G84" s="138"/>
      <c r="H84" s="20"/>
    </row>
    <row r="85" spans="1:8" x14ac:dyDescent="0.2">
      <c r="A85" s="59"/>
      <c r="B85" s="39"/>
      <c r="C85" s="114"/>
      <c r="D85" s="130"/>
      <c r="E85" s="51"/>
      <c r="F85" s="20"/>
      <c r="G85" s="51"/>
      <c r="H85" s="20"/>
    </row>
    <row r="86" spans="1:8" x14ac:dyDescent="0.2">
      <c r="A86" s="59"/>
      <c r="B86" s="39"/>
      <c r="C86" s="114"/>
      <c r="D86" s="130"/>
      <c r="E86" s="51"/>
      <c r="F86" s="20"/>
      <c r="G86" s="139"/>
      <c r="H86" s="20"/>
    </row>
    <row r="87" spans="1:8" x14ac:dyDescent="0.2">
      <c r="A87" s="59"/>
      <c r="B87" s="39"/>
      <c r="C87" s="48"/>
      <c r="D87" s="130"/>
      <c r="E87" s="51"/>
      <c r="F87" s="20"/>
      <c r="G87" s="51"/>
      <c r="H87" s="20"/>
    </row>
    <row r="88" spans="1:8" ht="12.75" customHeight="1" x14ac:dyDescent="0.2">
      <c r="A88" s="64"/>
      <c r="B88" s="39"/>
      <c r="C88" s="48"/>
      <c r="D88" s="130"/>
      <c r="E88" s="51"/>
      <c r="F88" s="20"/>
      <c r="G88" s="51"/>
      <c r="H88" s="20"/>
    </row>
    <row r="89" spans="1:8" x14ac:dyDescent="0.2">
      <c r="A89" s="59"/>
      <c r="B89" s="39"/>
      <c r="C89" s="48"/>
      <c r="D89" s="130"/>
      <c r="E89" s="51"/>
      <c r="F89" s="20"/>
      <c r="G89" s="51"/>
      <c r="H89" s="20"/>
    </row>
    <row r="90" spans="1:8" x14ac:dyDescent="0.2">
      <c r="A90" s="59"/>
      <c r="B90" s="39"/>
      <c r="C90" s="48"/>
      <c r="D90" s="130"/>
      <c r="E90" s="51"/>
      <c r="F90" s="20"/>
      <c r="G90" s="51"/>
      <c r="H90" s="20"/>
    </row>
    <row r="91" spans="1:8" x14ac:dyDescent="0.2">
      <c r="A91" s="65"/>
      <c r="B91" s="39"/>
      <c r="C91" s="48"/>
      <c r="D91" s="130"/>
      <c r="E91" s="51"/>
      <c r="F91" s="20"/>
      <c r="G91" s="51"/>
      <c r="H91" s="20"/>
    </row>
    <row r="92" spans="1:8" x14ac:dyDescent="0.2">
      <c r="A92" s="59"/>
      <c r="B92" s="39"/>
      <c r="C92" s="48"/>
      <c r="D92" s="130"/>
      <c r="E92" s="51"/>
      <c r="F92" s="20"/>
      <c r="G92" s="51"/>
      <c r="H92" s="20"/>
    </row>
    <row r="93" spans="1:8" x14ac:dyDescent="0.2">
      <c r="A93" s="59"/>
      <c r="B93" s="39"/>
      <c r="C93" s="48"/>
      <c r="D93" s="130"/>
      <c r="E93" s="51"/>
      <c r="F93" s="20"/>
      <c r="G93" s="51"/>
      <c r="H93" s="20"/>
    </row>
    <row r="94" spans="1:8" x14ac:dyDescent="0.2">
      <c r="A94" s="59"/>
      <c r="B94" s="39"/>
      <c r="C94" s="48"/>
      <c r="D94" s="130"/>
      <c r="E94" s="51"/>
      <c r="F94" s="20"/>
      <c r="G94" s="51"/>
      <c r="H94" s="20"/>
    </row>
    <row r="95" spans="1:8" x14ac:dyDescent="0.2">
      <c r="A95" s="59" t="s">
        <v>35</v>
      </c>
      <c r="B95" s="39"/>
      <c r="C95" s="48"/>
      <c r="D95" s="130"/>
      <c r="E95" s="51"/>
      <c r="F95" s="20"/>
      <c r="G95" s="51"/>
      <c r="H95" s="20"/>
    </row>
    <row r="96" spans="1:8" x14ac:dyDescent="0.2">
      <c r="A96" s="59" t="s">
        <v>36</v>
      </c>
      <c r="B96" s="39"/>
      <c r="C96" s="48"/>
      <c r="D96" s="130"/>
      <c r="E96" s="51"/>
      <c r="F96" s="20"/>
      <c r="G96" s="51"/>
      <c r="H96" s="20"/>
    </row>
    <row r="97" spans="1:8" x14ac:dyDescent="0.2">
      <c r="A97" s="59" t="s">
        <v>35</v>
      </c>
      <c r="B97" s="39"/>
      <c r="C97" s="48"/>
      <c r="D97" s="130"/>
      <c r="E97" s="51"/>
      <c r="F97" s="20"/>
      <c r="G97" s="51"/>
      <c r="H97" s="20"/>
    </row>
    <row r="98" spans="1:8" x14ac:dyDescent="0.2">
      <c r="A98" s="59" t="s">
        <v>36</v>
      </c>
      <c r="B98" s="39"/>
      <c r="C98" s="48"/>
      <c r="D98" s="130"/>
      <c r="E98" s="51"/>
      <c r="F98" s="20"/>
      <c r="G98" s="51"/>
      <c r="H98" s="20"/>
    </row>
    <row r="99" spans="1:8" x14ac:dyDescent="0.2">
      <c r="E99"/>
      <c r="H99"/>
    </row>
    <row r="100" spans="1:8" x14ac:dyDescent="0.2">
      <c r="E100"/>
      <c r="H100"/>
    </row>
    <row r="101" spans="1:8" x14ac:dyDescent="0.2">
      <c r="E101"/>
      <c r="H101"/>
    </row>
    <row r="102" spans="1:8" ht="15" x14ac:dyDescent="0.25">
      <c r="A102" s="46" t="s">
        <v>88</v>
      </c>
      <c r="B102" s="46"/>
      <c r="C102" s="46"/>
      <c r="E102"/>
      <c r="H102"/>
    </row>
    <row r="103" spans="1:8" x14ac:dyDescent="0.2">
      <c r="E103"/>
      <c r="H103"/>
    </row>
    <row r="104" spans="1:8" s="72" customFormat="1" x14ac:dyDescent="0.2">
      <c r="A104" s="111" t="s">
        <v>89</v>
      </c>
      <c r="D104" s="131"/>
    </row>
    <row r="105" spans="1:8" x14ac:dyDescent="0.2">
      <c r="C105" s="106"/>
      <c r="D105" s="121"/>
      <c r="E105" s="26"/>
      <c r="F105" s="73"/>
      <c r="G105" s="105"/>
      <c r="H105" s="140"/>
    </row>
    <row r="106" spans="1:8" x14ac:dyDescent="0.2">
      <c r="A106" t="s">
        <v>58</v>
      </c>
      <c r="C106" s="107"/>
      <c r="D106" s="121" t="s">
        <v>10</v>
      </c>
      <c r="E106" s="26">
        <v>127</v>
      </c>
      <c r="F106" s="148" t="s">
        <v>76</v>
      </c>
      <c r="G106" s="105" t="s">
        <v>79</v>
      </c>
      <c r="H106" s="87">
        <f>C106*E106</f>
        <v>0</v>
      </c>
    </row>
    <row r="107" spans="1:8" x14ac:dyDescent="0.2">
      <c r="A107" t="s">
        <v>60</v>
      </c>
      <c r="C107" s="107"/>
      <c r="D107" s="121" t="s">
        <v>10</v>
      </c>
      <c r="E107" s="26">
        <v>190</v>
      </c>
      <c r="F107" s="148" t="s">
        <v>77</v>
      </c>
      <c r="G107" s="105" t="s">
        <v>80</v>
      </c>
      <c r="H107" s="87">
        <f>C107*E107</f>
        <v>0</v>
      </c>
    </row>
    <row r="108" spans="1:8" x14ac:dyDescent="0.2">
      <c r="A108" t="s">
        <v>61</v>
      </c>
      <c r="C108" s="107"/>
      <c r="D108" s="121" t="s">
        <v>10</v>
      </c>
      <c r="E108" s="26">
        <v>317</v>
      </c>
      <c r="F108" s="109" t="s">
        <v>59</v>
      </c>
      <c r="G108" s="105" t="s">
        <v>81</v>
      </c>
      <c r="H108" s="87">
        <f>C108*E108</f>
        <v>0</v>
      </c>
    </row>
    <row r="109" spans="1:8" x14ac:dyDescent="0.2">
      <c r="E109"/>
      <c r="H109"/>
    </row>
    <row r="110" spans="1:8" ht="13.5" thickBot="1" x14ac:dyDescent="0.25">
      <c r="C110" s="72" t="s">
        <v>65</v>
      </c>
      <c r="E110" s="72"/>
      <c r="H110" s="110">
        <f>SUM(H105:H109)</f>
        <v>0</v>
      </c>
    </row>
    <row r="111" spans="1:8" ht="13.5" thickTop="1" x14ac:dyDescent="0.2">
      <c r="E111"/>
      <c r="H111"/>
    </row>
    <row r="112" spans="1:8" x14ac:dyDescent="0.2">
      <c r="E112"/>
      <c r="H112"/>
    </row>
    <row r="113" spans="5:8" x14ac:dyDescent="0.2">
      <c r="E113"/>
      <c r="H113"/>
    </row>
    <row r="114" spans="5:8" x14ac:dyDescent="0.2">
      <c r="E114"/>
      <c r="H114"/>
    </row>
    <row r="115" spans="5:8" x14ac:dyDescent="0.2">
      <c r="E115"/>
      <c r="H115"/>
    </row>
    <row r="116" spans="5:8" x14ac:dyDescent="0.2">
      <c r="E116"/>
      <c r="H116"/>
    </row>
    <row r="117" spans="5:8" x14ac:dyDescent="0.2">
      <c r="E117"/>
      <c r="H117"/>
    </row>
    <row r="118" spans="5:8" x14ac:dyDescent="0.2">
      <c r="E118"/>
      <c r="H118"/>
    </row>
    <row r="119" spans="5:8" x14ac:dyDescent="0.2">
      <c r="E119"/>
      <c r="H119"/>
    </row>
    <row r="120" spans="5:8" x14ac:dyDescent="0.2">
      <c r="E120"/>
      <c r="H120"/>
    </row>
    <row r="121" spans="5:8" x14ac:dyDescent="0.2">
      <c r="E121"/>
      <c r="H121"/>
    </row>
    <row r="122" spans="5:8" x14ac:dyDescent="0.2">
      <c r="E122"/>
      <c r="H122"/>
    </row>
    <row r="123" spans="5:8" x14ac:dyDescent="0.2">
      <c r="E123"/>
      <c r="H123"/>
    </row>
    <row r="124" spans="5:8" x14ac:dyDescent="0.2">
      <c r="E124"/>
      <c r="H124"/>
    </row>
    <row r="125" spans="5:8" x14ac:dyDescent="0.2">
      <c r="E125"/>
      <c r="H125"/>
    </row>
    <row r="126" spans="5:8" x14ac:dyDescent="0.2">
      <c r="E126"/>
      <c r="H126"/>
    </row>
    <row r="127" spans="5:8" x14ac:dyDescent="0.2">
      <c r="E127"/>
      <c r="H127"/>
    </row>
    <row r="128" spans="5:8" x14ac:dyDescent="0.2">
      <c r="E128"/>
      <c r="H128"/>
    </row>
    <row r="129" spans="5:8" x14ac:dyDescent="0.2">
      <c r="E129"/>
      <c r="H129"/>
    </row>
    <row r="130" spans="5:8" x14ac:dyDescent="0.2">
      <c r="E130"/>
      <c r="H130"/>
    </row>
    <row r="131" spans="5:8" x14ac:dyDescent="0.2">
      <c r="E131"/>
      <c r="H131"/>
    </row>
    <row r="132" spans="5:8" x14ac:dyDescent="0.2">
      <c r="E132"/>
      <c r="H132"/>
    </row>
    <row r="133" spans="5:8" x14ac:dyDescent="0.2">
      <c r="E133"/>
      <c r="H133"/>
    </row>
    <row r="134" spans="5:8" x14ac:dyDescent="0.2">
      <c r="E134"/>
      <c r="H134"/>
    </row>
    <row r="135" spans="5:8" x14ac:dyDescent="0.2">
      <c r="E135"/>
      <c r="H135"/>
    </row>
    <row r="136" spans="5:8" x14ac:dyDescent="0.2">
      <c r="E136"/>
      <c r="H136"/>
    </row>
    <row r="137" spans="5:8" x14ac:dyDescent="0.2">
      <c r="E137"/>
      <c r="H137"/>
    </row>
    <row r="138" spans="5:8" x14ac:dyDescent="0.2">
      <c r="E138"/>
      <c r="H138"/>
    </row>
    <row r="139" spans="5:8" x14ac:dyDescent="0.2">
      <c r="E139"/>
      <c r="H139"/>
    </row>
    <row r="140" spans="5:8" x14ac:dyDescent="0.2">
      <c r="E140"/>
      <c r="H140"/>
    </row>
    <row r="141" spans="5:8" x14ac:dyDescent="0.2">
      <c r="E141"/>
      <c r="H141"/>
    </row>
    <row r="142" spans="5:8" x14ac:dyDescent="0.2">
      <c r="E142"/>
      <c r="H142"/>
    </row>
    <row r="143" spans="5:8" x14ac:dyDescent="0.2">
      <c r="E143"/>
      <c r="H143"/>
    </row>
    <row r="144" spans="5:8" x14ac:dyDescent="0.2">
      <c r="E144"/>
      <c r="H144"/>
    </row>
    <row r="145" spans="5:8" x14ac:dyDescent="0.2">
      <c r="E145"/>
      <c r="H145"/>
    </row>
    <row r="146" spans="5:8" x14ac:dyDescent="0.2">
      <c r="E146"/>
      <c r="H146"/>
    </row>
    <row r="147" spans="5:8" x14ac:dyDescent="0.2">
      <c r="E147"/>
      <c r="H147"/>
    </row>
    <row r="148" spans="5:8" x14ac:dyDescent="0.2">
      <c r="E148"/>
      <c r="H148"/>
    </row>
    <row r="149" spans="5:8" x14ac:dyDescent="0.2">
      <c r="E149"/>
      <c r="H149"/>
    </row>
    <row r="150" spans="5:8" x14ac:dyDescent="0.2">
      <c r="E150"/>
      <c r="H150"/>
    </row>
    <row r="151" spans="5:8" x14ac:dyDescent="0.2">
      <c r="E151"/>
      <c r="H151"/>
    </row>
    <row r="152" spans="5:8" x14ac:dyDescent="0.2">
      <c r="E152"/>
      <c r="H152"/>
    </row>
    <row r="153" spans="5:8" x14ac:dyDescent="0.2">
      <c r="E153"/>
      <c r="H153"/>
    </row>
    <row r="154" spans="5:8" x14ac:dyDescent="0.2">
      <c r="E154"/>
      <c r="H154"/>
    </row>
    <row r="155" spans="5:8" x14ac:dyDescent="0.2">
      <c r="E155"/>
      <c r="H155"/>
    </row>
    <row r="156" spans="5:8" x14ac:dyDescent="0.2">
      <c r="E156"/>
      <c r="H156"/>
    </row>
    <row r="157" spans="5:8" x14ac:dyDescent="0.2">
      <c r="E157"/>
      <c r="H157"/>
    </row>
    <row r="158" spans="5:8" x14ac:dyDescent="0.2">
      <c r="E158"/>
      <c r="H158"/>
    </row>
    <row r="159" spans="5:8" x14ac:dyDescent="0.2">
      <c r="E159"/>
      <c r="H159"/>
    </row>
    <row r="160" spans="5:8" x14ac:dyDescent="0.2">
      <c r="E160"/>
      <c r="H160"/>
    </row>
    <row r="161" spans="5:8" x14ac:dyDescent="0.2">
      <c r="E161"/>
      <c r="H161"/>
    </row>
    <row r="162" spans="5:8" x14ac:dyDescent="0.2">
      <c r="E162"/>
      <c r="H162"/>
    </row>
    <row r="163" spans="5:8" x14ac:dyDescent="0.2">
      <c r="E163"/>
      <c r="H163"/>
    </row>
    <row r="164" spans="5:8" x14ac:dyDescent="0.2">
      <c r="E164"/>
      <c r="H164"/>
    </row>
    <row r="165" spans="5:8" x14ac:dyDescent="0.2">
      <c r="E165"/>
      <c r="H165"/>
    </row>
    <row r="166" spans="5:8" x14ac:dyDescent="0.2">
      <c r="E166"/>
      <c r="H166"/>
    </row>
    <row r="167" spans="5:8" x14ac:dyDescent="0.2">
      <c r="E167"/>
      <c r="H167"/>
    </row>
    <row r="168" spans="5:8" x14ac:dyDescent="0.2">
      <c r="E168"/>
      <c r="H168"/>
    </row>
    <row r="169" spans="5:8" x14ac:dyDescent="0.2">
      <c r="E169"/>
      <c r="H169"/>
    </row>
    <row r="170" spans="5:8" x14ac:dyDescent="0.2">
      <c r="E170"/>
      <c r="H170"/>
    </row>
    <row r="171" spans="5:8" x14ac:dyDescent="0.2">
      <c r="E171"/>
      <c r="H171"/>
    </row>
    <row r="172" spans="5:8" x14ac:dyDescent="0.2">
      <c r="E172"/>
      <c r="H172"/>
    </row>
    <row r="173" spans="5:8" x14ac:dyDescent="0.2">
      <c r="E173"/>
      <c r="H173"/>
    </row>
    <row r="174" spans="5:8" x14ac:dyDescent="0.2">
      <c r="E174"/>
      <c r="H174"/>
    </row>
    <row r="175" spans="5:8" x14ac:dyDescent="0.2">
      <c r="E175"/>
      <c r="H175"/>
    </row>
    <row r="176" spans="5:8" x14ac:dyDescent="0.2">
      <c r="E176"/>
      <c r="H176"/>
    </row>
    <row r="177" spans="5:8" x14ac:dyDescent="0.2">
      <c r="E177"/>
      <c r="H177"/>
    </row>
    <row r="178" spans="5:8" x14ac:dyDescent="0.2">
      <c r="E178"/>
      <c r="H178"/>
    </row>
    <row r="179" spans="5:8" x14ac:dyDescent="0.2">
      <c r="E179"/>
      <c r="H179"/>
    </row>
    <row r="180" spans="5:8" x14ac:dyDescent="0.2">
      <c r="E180"/>
      <c r="H180"/>
    </row>
    <row r="181" spans="5:8" x14ac:dyDescent="0.2">
      <c r="E181"/>
      <c r="H181"/>
    </row>
    <row r="182" spans="5:8" x14ac:dyDescent="0.2">
      <c r="E182"/>
      <c r="H182"/>
    </row>
    <row r="183" spans="5:8" x14ac:dyDescent="0.2">
      <c r="E183"/>
      <c r="H183"/>
    </row>
    <row r="184" spans="5:8" x14ac:dyDescent="0.2">
      <c r="E184"/>
      <c r="H184"/>
    </row>
    <row r="185" spans="5:8" x14ac:dyDescent="0.2">
      <c r="E185"/>
      <c r="H185"/>
    </row>
    <row r="186" spans="5:8" x14ac:dyDescent="0.2">
      <c r="E186"/>
      <c r="H186"/>
    </row>
    <row r="187" spans="5:8" x14ac:dyDescent="0.2">
      <c r="E187"/>
      <c r="H187"/>
    </row>
    <row r="188" spans="5:8" x14ac:dyDescent="0.2">
      <c r="E188"/>
      <c r="H188"/>
    </row>
    <row r="189" spans="5:8" x14ac:dyDescent="0.2">
      <c r="E189"/>
      <c r="H189"/>
    </row>
    <row r="190" spans="5:8" x14ac:dyDescent="0.2">
      <c r="E190"/>
      <c r="H190"/>
    </row>
    <row r="191" spans="5:8" x14ac:dyDescent="0.2">
      <c r="E191"/>
      <c r="H191"/>
    </row>
    <row r="192" spans="5:8" x14ac:dyDescent="0.2">
      <c r="E192"/>
      <c r="H192"/>
    </row>
    <row r="193" spans="5:8" x14ac:dyDescent="0.2">
      <c r="E193"/>
      <c r="H193"/>
    </row>
    <row r="194" spans="5:8" x14ac:dyDescent="0.2">
      <c r="E194"/>
      <c r="H194"/>
    </row>
    <row r="195" spans="5:8" x14ac:dyDescent="0.2">
      <c r="E195"/>
      <c r="H195"/>
    </row>
    <row r="196" spans="5:8" x14ac:dyDescent="0.2">
      <c r="E196"/>
      <c r="H196"/>
    </row>
    <row r="197" spans="5:8" x14ac:dyDescent="0.2">
      <c r="E197"/>
      <c r="H197"/>
    </row>
    <row r="198" spans="5:8" x14ac:dyDescent="0.2">
      <c r="E198"/>
      <c r="H198"/>
    </row>
    <row r="199" spans="5:8" x14ac:dyDescent="0.2">
      <c r="E199"/>
      <c r="H199"/>
    </row>
    <row r="200" spans="5:8" x14ac:dyDescent="0.2">
      <c r="E200"/>
      <c r="H200"/>
    </row>
    <row r="201" spans="5:8" x14ac:dyDescent="0.2">
      <c r="E201"/>
      <c r="H201"/>
    </row>
    <row r="202" spans="5:8" x14ac:dyDescent="0.2">
      <c r="E202"/>
      <c r="H202"/>
    </row>
    <row r="203" spans="5:8" x14ac:dyDescent="0.2">
      <c r="E203"/>
      <c r="H203"/>
    </row>
    <row r="204" spans="5:8" x14ac:dyDescent="0.2">
      <c r="E204"/>
      <c r="H204"/>
    </row>
    <row r="205" spans="5:8" x14ac:dyDescent="0.2">
      <c r="E205"/>
      <c r="H205"/>
    </row>
    <row r="206" spans="5:8" x14ac:dyDescent="0.2">
      <c r="E206"/>
      <c r="H206"/>
    </row>
    <row r="207" spans="5:8" x14ac:dyDescent="0.2">
      <c r="E207"/>
      <c r="H207"/>
    </row>
    <row r="208" spans="5:8" x14ac:dyDescent="0.2">
      <c r="E208"/>
      <c r="H208"/>
    </row>
    <row r="209" spans="5:8" x14ac:dyDescent="0.2">
      <c r="E209"/>
      <c r="H209"/>
    </row>
    <row r="210" spans="5:8" x14ac:dyDescent="0.2">
      <c r="E210"/>
      <c r="H210"/>
    </row>
    <row r="211" spans="5:8" x14ac:dyDescent="0.2">
      <c r="E211"/>
      <c r="H211"/>
    </row>
    <row r="212" spans="5:8" x14ac:dyDescent="0.2">
      <c r="E212"/>
      <c r="H212"/>
    </row>
    <row r="213" spans="5:8" x14ac:dyDescent="0.2">
      <c r="E213"/>
      <c r="H213"/>
    </row>
    <row r="214" spans="5:8" x14ac:dyDescent="0.2">
      <c r="E214"/>
      <c r="H214"/>
    </row>
    <row r="215" spans="5:8" x14ac:dyDescent="0.2">
      <c r="E215"/>
      <c r="H215"/>
    </row>
    <row r="216" spans="5:8" x14ac:dyDescent="0.2">
      <c r="E216"/>
      <c r="H216"/>
    </row>
    <row r="217" spans="5:8" x14ac:dyDescent="0.2">
      <c r="E217"/>
      <c r="H217"/>
    </row>
    <row r="218" spans="5:8" x14ac:dyDescent="0.2">
      <c r="E218"/>
      <c r="H218"/>
    </row>
    <row r="219" spans="5:8" x14ac:dyDescent="0.2">
      <c r="E219"/>
      <c r="H219"/>
    </row>
    <row r="220" spans="5:8" x14ac:dyDescent="0.2">
      <c r="E220"/>
      <c r="H220"/>
    </row>
    <row r="221" spans="5:8" x14ac:dyDescent="0.2">
      <c r="E221"/>
      <c r="H221"/>
    </row>
    <row r="222" spans="5:8" x14ac:dyDescent="0.2">
      <c r="E222"/>
      <c r="H222"/>
    </row>
    <row r="223" spans="5:8" x14ac:dyDescent="0.2">
      <c r="E223"/>
      <c r="H223"/>
    </row>
    <row r="224" spans="5:8" x14ac:dyDescent="0.2">
      <c r="E224"/>
      <c r="H224"/>
    </row>
    <row r="225" spans="5:8" x14ac:dyDescent="0.2">
      <c r="E225"/>
      <c r="H225"/>
    </row>
    <row r="226" spans="5:8" x14ac:dyDescent="0.2">
      <c r="E226"/>
      <c r="H226"/>
    </row>
    <row r="227" spans="5:8" x14ac:dyDescent="0.2">
      <c r="E227"/>
      <c r="H227"/>
    </row>
    <row r="228" spans="5:8" x14ac:dyDescent="0.2">
      <c r="E228"/>
      <c r="H228"/>
    </row>
    <row r="229" spans="5:8" x14ac:dyDescent="0.2">
      <c r="E229"/>
      <c r="H229"/>
    </row>
    <row r="230" spans="5:8" x14ac:dyDescent="0.2">
      <c r="E230"/>
      <c r="H230"/>
    </row>
    <row r="231" spans="5:8" x14ac:dyDescent="0.2">
      <c r="E231"/>
      <c r="H231"/>
    </row>
    <row r="232" spans="5:8" x14ac:dyDescent="0.2">
      <c r="E232"/>
      <c r="H232"/>
    </row>
    <row r="233" spans="5:8" x14ac:dyDescent="0.2">
      <c r="E233"/>
      <c r="H233"/>
    </row>
    <row r="234" spans="5:8" x14ac:dyDescent="0.2">
      <c r="E234"/>
      <c r="H234"/>
    </row>
    <row r="235" spans="5:8" x14ac:dyDescent="0.2">
      <c r="E235"/>
      <c r="H235"/>
    </row>
    <row r="236" spans="5:8" x14ac:dyDescent="0.2">
      <c r="E236"/>
      <c r="H236"/>
    </row>
    <row r="237" spans="5:8" x14ac:dyDescent="0.2">
      <c r="E237"/>
      <c r="H237"/>
    </row>
    <row r="238" spans="5:8" x14ac:dyDescent="0.2">
      <c r="E238"/>
      <c r="H238"/>
    </row>
    <row r="239" spans="5:8" x14ac:dyDescent="0.2">
      <c r="E239"/>
      <c r="H239"/>
    </row>
    <row r="240" spans="5:8" x14ac:dyDescent="0.2">
      <c r="E240"/>
      <c r="H240"/>
    </row>
    <row r="241" spans="5:8" x14ac:dyDescent="0.2">
      <c r="E241"/>
      <c r="H241"/>
    </row>
    <row r="242" spans="5:8" x14ac:dyDescent="0.2">
      <c r="E242"/>
      <c r="H242"/>
    </row>
    <row r="243" spans="5:8" x14ac:dyDescent="0.2">
      <c r="E243"/>
      <c r="H243"/>
    </row>
    <row r="244" spans="5:8" x14ac:dyDescent="0.2">
      <c r="E244"/>
      <c r="H244"/>
    </row>
    <row r="245" spans="5:8" x14ac:dyDescent="0.2">
      <c r="E245"/>
      <c r="H245"/>
    </row>
    <row r="246" spans="5:8" x14ac:dyDescent="0.2">
      <c r="E246"/>
      <c r="H246"/>
    </row>
    <row r="247" spans="5:8" x14ac:dyDescent="0.2">
      <c r="E247"/>
      <c r="H247"/>
    </row>
    <row r="248" spans="5:8" x14ac:dyDescent="0.2">
      <c r="E248"/>
      <c r="H248"/>
    </row>
    <row r="249" spans="5:8" x14ac:dyDescent="0.2">
      <c r="E249"/>
      <c r="H249"/>
    </row>
    <row r="250" spans="5:8" x14ac:dyDescent="0.2">
      <c r="E250"/>
      <c r="H250"/>
    </row>
    <row r="251" spans="5:8" x14ac:dyDescent="0.2">
      <c r="E251"/>
      <c r="H251"/>
    </row>
    <row r="252" spans="5:8" x14ac:dyDescent="0.2">
      <c r="E252"/>
      <c r="H252"/>
    </row>
    <row r="253" spans="5:8" x14ac:dyDescent="0.2">
      <c r="E253"/>
      <c r="H253"/>
    </row>
    <row r="254" spans="5:8" x14ac:dyDescent="0.2">
      <c r="E254"/>
      <c r="H254"/>
    </row>
    <row r="255" spans="5:8" x14ac:dyDescent="0.2">
      <c r="E255"/>
      <c r="H255"/>
    </row>
    <row r="256" spans="5:8" x14ac:dyDescent="0.2">
      <c r="E256"/>
      <c r="H256"/>
    </row>
    <row r="257" spans="5:8" x14ac:dyDescent="0.2">
      <c r="E257"/>
      <c r="H257"/>
    </row>
    <row r="258" spans="5:8" x14ac:dyDescent="0.2">
      <c r="E258"/>
      <c r="H258"/>
    </row>
    <row r="259" spans="5:8" x14ac:dyDescent="0.2">
      <c r="E259"/>
      <c r="H259"/>
    </row>
    <row r="260" spans="5:8" x14ac:dyDescent="0.2">
      <c r="E260"/>
      <c r="H260"/>
    </row>
    <row r="261" spans="5:8" x14ac:dyDescent="0.2">
      <c r="E261"/>
      <c r="H261"/>
    </row>
    <row r="262" spans="5:8" x14ac:dyDescent="0.2">
      <c r="E262"/>
      <c r="H262"/>
    </row>
    <row r="263" spans="5:8" x14ac:dyDescent="0.2">
      <c r="E263"/>
      <c r="H263"/>
    </row>
    <row r="264" spans="5:8" x14ac:dyDescent="0.2">
      <c r="E264"/>
      <c r="H264"/>
    </row>
    <row r="265" spans="5:8" x14ac:dyDescent="0.2">
      <c r="E265"/>
      <c r="H265"/>
    </row>
    <row r="266" spans="5:8" x14ac:dyDescent="0.2">
      <c r="E266"/>
      <c r="H266"/>
    </row>
    <row r="267" spans="5:8" x14ac:dyDescent="0.2">
      <c r="E267"/>
      <c r="H267"/>
    </row>
    <row r="268" spans="5:8" x14ac:dyDescent="0.2">
      <c r="E268"/>
      <c r="H268"/>
    </row>
    <row r="269" spans="5:8" x14ac:dyDescent="0.2">
      <c r="E269"/>
      <c r="H269"/>
    </row>
    <row r="270" spans="5:8" x14ac:dyDescent="0.2">
      <c r="E270"/>
      <c r="H270"/>
    </row>
    <row r="271" spans="5:8" x14ac:dyDescent="0.2">
      <c r="E271"/>
      <c r="H271"/>
    </row>
    <row r="272" spans="5:8" x14ac:dyDescent="0.2">
      <c r="E272"/>
      <c r="H272"/>
    </row>
    <row r="273" spans="5:8" x14ac:dyDescent="0.2">
      <c r="E273"/>
      <c r="H273"/>
    </row>
    <row r="274" spans="5:8" x14ac:dyDescent="0.2">
      <c r="E274"/>
      <c r="H274"/>
    </row>
    <row r="275" spans="5:8" x14ac:dyDescent="0.2">
      <c r="E275"/>
      <c r="H275"/>
    </row>
    <row r="276" spans="5:8" x14ac:dyDescent="0.2">
      <c r="E276"/>
      <c r="H276"/>
    </row>
    <row r="277" spans="5:8" x14ac:dyDescent="0.2">
      <c r="E277"/>
      <c r="H277"/>
    </row>
    <row r="278" spans="5:8" x14ac:dyDescent="0.2">
      <c r="E278"/>
      <c r="H278"/>
    </row>
    <row r="279" spans="5:8" x14ac:dyDescent="0.2">
      <c r="E279"/>
      <c r="H279"/>
    </row>
    <row r="280" spans="5:8" x14ac:dyDescent="0.2">
      <c r="E280"/>
      <c r="H280"/>
    </row>
    <row r="281" spans="5:8" x14ac:dyDescent="0.2">
      <c r="E281"/>
      <c r="H281"/>
    </row>
    <row r="282" spans="5:8" x14ac:dyDescent="0.2">
      <c r="E282"/>
      <c r="H282"/>
    </row>
    <row r="283" spans="5:8" x14ac:dyDescent="0.2">
      <c r="E283"/>
      <c r="H283"/>
    </row>
    <row r="284" spans="5:8" x14ac:dyDescent="0.2">
      <c r="E284"/>
      <c r="H284"/>
    </row>
    <row r="285" spans="5:8" x14ac:dyDescent="0.2">
      <c r="E285"/>
      <c r="H285"/>
    </row>
    <row r="286" spans="5:8" x14ac:dyDescent="0.2">
      <c r="E286"/>
      <c r="H286"/>
    </row>
    <row r="287" spans="5:8" x14ac:dyDescent="0.2">
      <c r="E287"/>
      <c r="H287"/>
    </row>
    <row r="288" spans="5:8" x14ac:dyDescent="0.2">
      <c r="E288"/>
      <c r="H288"/>
    </row>
    <row r="289" spans="5:8" x14ac:dyDescent="0.2">
      <c r="E289"/>
      <c r="H289"/>
    </row>
    <row r="290" spans="5:8" x14ac:dyDescent="0.2">
      <c r="E290"/>
      <c r="H290"/>
    </row>
    <row r="291" spans="5:8" x14ac:dyDescent="0.2">
      <c r="E291"/>
      <c r="H291"/>
    </row>
    <row r="292" spans="5:8" x14ac:dyDescent="0.2">
      <c r="E292"/>
      <c r="H292"/>
    </row>
    <row r="293" spans="5:8" x14ac:dyDescent="0.2">
      <c r="E293"/>
      <c r="H293"/>
    </row>
    <row r="294" spans="5:8" x14ac:dyDescent="0.2">
      <c r="E294"/>
      <c r="H294"/>
    </row>
    <row r="295" spans="5:8" x14ac:dyDescent="0.2">
      <c r="E295"/>
      <c r="H295"/>
    </row>
    <row r="296" spans="5:8" x14ac:dyDescent="0.2">
      <c r="E296"/>
      <c r="H296"/>
    </row>
    <row r="297" spans="5:8" x14ac:dyDescent="0.2">
      <c r="E297"/>
      <c r="H297"/>
    </row>
    <row r="298" spans="5:8" x14ac:dyDescent="0.2">
      <c r="E298"/>
      <c r="H298"/>
    </row>
    <row r="299" spans="5:8" x14ac:dyDescent="0.2">
      <c r="E299"/>
      <c r="H299"/>
    </row>
    <row r="300" spans="5:8" x14ac:dyDescent="0.2">
      <c r="E300"/>
      <c r="H300"/>
    </row>
    <row r="301" spans="5:8" x14ac:dyDescent="0.2">
      <c r="E301"/>
      <c r="H301"/>
    </row>
    <row r="302" spans="5:8" x14ac:dyDescent="0.2">
      <c r="E302"/>
      <c r="H302"/>
    </row>
    <row r="303" spans="5:8" x14ac:dyDescent="0.2">
      <c r="E303"/>
      <c r="H303"/>
    </row>
    <row r="304" spans="5:8" x14ac:dyDescent="0.2">
      <c r="E304"/>
      <c r="H304"/>
    </row>
    <row r="305" spans="5:8" x14ac:dyDescent="0.2">
      <c r="E305"/>
      <c r="H305"/>
    </row>
    <row r="306" spans="5:8" x14ac:dyDescent="0.2">
      <c r="E306"/>
      <c r="H306"/>
    </row>
    <row r="307" spans="5:8" x14ac:dyDescent="0.2">
      <c r="E307"/>
      <c r="H307"/>
    </row>
    <row r="308" spans="5:8" x14ac:dyDescent="0.2">
      <c r="E308"/>
      <c r="H308"/>
    </row>
    <row r="309" spans="5:8" x14ac:dyDescent="0.2">
      <c r="E309"/>
      <c r="H309"/>
    </row>
    <row r="310" spans="5:8" x14ac:dyDescent="0.2">
      <c r="E310"/>
      <c r="H310"/>
    </row>
    <row r="311" spans="5:8" x14ac:dyDescent="0.2">
      <c r="E311"/>
      <c r="H311"/>
    </row>
    <row r="312" spans="5:8" x14ac:dyDescent="0.2">
      <c r="E312"/>
      <c r="H312"/>
    </row>
    <row r="313" spans="5:8" x14ac:dyDescent="0.2">
      <c r="E313"/>
      <c r="H313"/>
    </row>
    <row r="314" spans="5:8" x14ac:dyDescent="0.2">
      <c r="E314"/>
      <c r="H314"/>
    </row>
    <row r="315" spans="5:8" x14ac:dyDescent="0.2">
      <c r="E315"/>
      <c r="H315"/>
    </row>
    <row r="316" spans="5:8" x14ac:dyDescent="0.2">
      <c r="E316"/>
      <c r="H316"/>
    </row>
    <row r="317" spans="5:8" x14ac:dyDescent="0.2">
      <c r="E317"/>
      <c r="H317"/>
    </row>
    <row r="318" spans="5:8" x14ac:dyDescent="0.2">
      <c r="E318"/>
      <c r="H318"/>
    </row>
    <row r="319" spans="5:8" x14ac:dyDescent="0.2">
      <c r="E319"/>
      <c r="H319"/>
    </row>
    <row r="320" spans="5:8" x14ac:dyDescent="0.2">
      <c r="E320"/>
      <c r="H320"/>
    </row>
    <row r="321" spans="5:8" x14ac:dyDescent="0.2">
      <c r="E321"/>
      <c r="H321"/>
    </row>
    <row r="322" spans="5:8" x14ac:dyDescent="0.2">
      <c r="E322"/>
      <c r="H322"/>
    </row>
    <row r="323" spans="5:8" x14ac:dyDescent="0.2">
      <c r="E323"/>
      <c r="H323"/>
    </row>
    <row r="324" spans="5:8" x14ac:dyDescent="0.2">
      <c r="E324"/>
      <c r="H324"/>
    </row>
    <row r="325" spans="5:8" x14ac:dyDescent="0.2">
      <c r="E325"/>
      <c r="H325"/>
    </row>
    <row r="326" spans="5:8" x14ac:dyDescent="0.2">
      <c r="E326"/>
      <c r="H326"/>
    </row>
    <row r="327" spans="5:8" x14ac:dyDescent="0.2">
      <c r="E327"/>
      <c r="H327"/>
    </row>
    <row r="328" spans="5:8" x14ac:dyDescent="0.2">
      <c r="E328"/>
      <c r="H328"/>
    </row>
    <row r="329" spans="5:8" x14ac:dyDescent="0.2">
      <c r="E329"/>
      <c r="H329"/>
    </row>
    <row r="330" spans="5:8" x14ac:dyDescent="0.2">
      <c r="E330"/>
      <c r="H330"/>
    </row>
    <row r="331" spans="5:8" x14ac:dyDescent="0.2">
      <c r="E331"/>
      <c r="H331"/>
    </row>
    <row r="332" spans="5:8" x14ac:dyDescent="0.2">
      <c r="E332"/>
      <c r="H332"/>
    </row>
    <row r="333" spans="5:8" x14ac:dyDescent="0.2">
      <c r="E333"/>
      <c r="H333"/>
    </row>
    <row r="334" spans="5:8" x14ac:dyDescent="0.2">
      <c r="E334"/>
      <c r="H334"/>
    </row>
    <row r="335" spans="5:8" x14ac:dyDescent="0.2">
      <c r="E335"/>
      <c r="H335"/>
    </row>
    <row r="336" spans="5:8" x14ac:dyDescent="0.2">
      <c r="E336"/>
      <c r="H336"/>
    </row>
    <row r="337" spans="5:8" x14ac:dyDescent="0.2">
      <c r="E337"/>
      <c r="H337"/>
    </row>
    <row r="338" spans="5:8" x14ac:dyDescent="0.2">
      <c r="E338"/>
      <c r="H338"/>
    </row>
    <row r="339" spans="5:8" x14ac:dyDescent="0.2">
      <c r="E339"/>
      <c r="H339"/>
    </row>
    <row r="340" spans="5:8" x14ac:dyDescent="0.2">
      <c r="E340"/>
      <c r="H340"/>
    </row>
    <row r="341" spans="5:8" x14ac:dyDescent="0.2">
      <c r="E341"/>
      <c r="H341"/>
    </row>
    <row r="342" spans="5:8" x14ac:dyDescent="0.2">
      <c r="E342"/>
      <c r="H342"/>
    </row>
    <row r="343" spans="5:8" x14ac:dyDescent="0.2">
      <c r="E343"/>
      <c r="H343"/>
    </row>
    <row r="344" spans="5:8" x14ac:dyDescent="0.2">
      <c r="E344"/>
      <c r="H344"/>
    </row>
    <row r="345" spans="5:8" x14ac:dyDescent="0.2">
      <c r="E345"/>
      <c r="H345"/>
    </row>
    <row r="346" spans="5:8" x14ac:dyDescent="0.2">
      <c r="E346"/>
      <c r="H346"/>
    </row>
    <row r="347" spans="5:8" x14ac:dyDescent="0.2">
      <c r="E347"/>
      <c r="H347"/>
    </row>
    <row r="348" spans="5:8" x14ac:dyDescent="0.2">
      <c r="E348"/>
      <c r="H348"/>
    </row>
    <row r="349" spans="5:8" x14ac:dyDescent="0.2">
      <c r="E349"/>
      <c r="H349"/>
    </row>
    <row r="350" spans="5:8" x14ac:dyDescent="0.2">
      <c r="E350"/>
      <c r="H350"/>
    </row>
    <row r="351" spans="5:8" x14ac:dyDescent="0.2">
      <c r="E351"/>
      <c r="H351"/>
    </row>
    <row r="352" spans="5:8" x14ac:dyDescent="0.2">
      <c r="E352"/>
      <c r="H352"/>
    </row>
    <row r="353" spans="5:8" x14ac:dyDescent="0.2">
      <c r="E353"/>
      <c r="H353"/>
    </row>
    <row r="354" spans="5:8" x14ac:dyDescent="0.2">
      <c r="E354"/>
      <c r="H354"/>
    </row>
    <row r="355" spans="5:8" x14ac:dyDescent="0.2">
      <c r="E355"/>
      <c r="H355"/>
    </row>
    <row r="356" spans="5:8" x14ac:dyDescent="0.2">
      <c r="E356"/>
      <c r="H356"/>
    </row>
    <row r="357" spans="5:8" x14ac:dyDescent="0.2">
      <c r="E357"/>
      <c r="H357"/>
    </row>
    <row r="358" spans="5:8" x14ac:dyDescent="0.2">
      <c r="E358"/>
      <c r="H358"/>
    </row>
    <row r="359" spans="5:8" x14ac:dyDescent="0.2">
      <c r="E359"/>
      <c r="H359"/>
    </row>
    <row r="360" spans="5:8" x14ac:dyDescent="0.2">
      <c r="E360"/>
      <c r="H360"/>
    </row>
    <row r="361" spans="5:8" x14ac:dyDescent="0.2">
      <c r="E361"/>
      <c r="H361"/>
    </row>
    <row r="362" spans="5:8" x14ac:dyDescent="0.2">
      <c r="E362"/>
      <c r="H362"/>
    </row>
    <row r="363" spans="5:8" x14ac:dyDescent="0.2">
      <c r="E363"/>
      <c r="H363"/>
    </row>
    <row r="364" spans="5:8" x14ac:dyDescent="0.2">
      <c r="E364"/>
      <c r="H364"/>
    </row>
    <row r="365" spans="5:8" x14ac:dyDescent="0.2">
      <c r="E365"/>
      <c r="H365"/>
    </row>
    <row r="366" spans="5:8" x14ac:dyDescent="0.2">
      <c r="E366"/>
      <c r="H366"/>
    </row>
    <row r="367" spans="5:8" x14ac:dyDescent="0.2">
      <c r="E367"/>
      <c r="H367"/>
    </row>
    <row r="368" spans="5:8" x14ac:dyDescent="0.2">
      <c r="E368"/>
      <c r="H368"/>
    </row>
    <row r="369" spans="5:8" x14ac:dyDescent="0.2">
      <c r="E369"/>
      <c r="H369"/>
    </row>
    <row r="370" spans="5:8" x14ac:dyDescent="0.2">
      <c r="E370"/>
      <c r="H370"/>
    </row>
    <row r="371" spans="5:8" x14ac:dyDescent="0.2">
      <c r="E371"/>
      <c r="H371"/>
    </row>
    <row r="372" spans="5:8" x14ac:dyDescent="0.2">
      <c r="E372"/>
      <c r="H372"/>
    </row>
    <row r="373" spans="5:8" x14ac:dyDescent="0.2">
      <c r="E373"/>
      <c r="H373"/>
    </row>
    <row r="374" spans="5:8" x14ac:dyDescent="0.2">
      <c r="E374"/>
      <c r="H374"/>
    </row>
    <row r="375" spans="5:8" x14ac:dyDescent="0.2">
      <c r="E375"/>
      <c r="H375"/>
    </row>
    <row r="376" spans="5:8" x14ac:dyDescent="0.2">
      <c r="E376"/>
      <c r="H376"/>
    </row>
    <row r="377" spans="5:8" x14ac:dyDescent="0.2">
      <c r="E377"/>
      <c r="H377"/>
    </row>
    <row r="378" spans="5:8" x14ac:dyDescent="0.2">
      <c r="E378"/>
      <c r="H378"/>
    </row>
    <row r="379" spans="5:8" x14ac:dyDescent="0.2">
      <c r="E379"/>
      <c r="H379"/>
    </row>
    <row r="380" spans="5:8" x14ac:dyDescent="0.2">
      <c r="E380"/>
      <c r="H380"/>
    </row>
    <row r="381" spans="5:8" x14ac:dyDescent="0.2">
      <c r="E381"/>
      <c r="H381"/>
    </row>
    <row r="382" spans="5:8" x14ac:dyDescent="0.2">
      <c r="E382"/>
      <c r="H382"/>
    </row>
    <row r="383" spans="5:8" x14ac:dyDescent="0.2">
      <c r="E383"/>
      <c r="H383"/>
    </row>
    <row r="384" spans="5:8" x14ac:dyDescent="0.2">
      <c r="E384"/>
      <c r="H384"/>
    </row>
    <row r="385" spans="5:8" x14ac:dyDescent="0.2">
      <c r="E385"/>
      <c r="H385"/>
    </row>
    <row r="386" spans="5:8" x14ac:dyDescent="0.2">
      <c r="E386"/>
      <c r="H386"/>
    </row>
    <row r="387" spans="5:8" x14ac:dyDescent="0.2">
      <c r="E387"/>
      <c r="H387"/>
    </row>
    <row r="388" spans="5:8" x14ac:dyDescent="0.2">
      <c r="E388"/>
      <c r="H388"/>
    </row>
    <row r="389" spans="5:8" x14ac:dyDescent="0.2">
      <c r="E389"/>
      <c r="H389"/>
    </row>
    <row r="390" spans="5:8" x14ac:dyDescent="0.2">
      <c r="E390"/>
      <c r="H390"/>
    </row>
    <row r="391" spans="5:8" x14ac:dyDescent="0.2">
      <c r="E391"/>
      <c r="H391"/>
    </row>
    <row r="392" spans="5:8" x14ac:dyDescent="0.2">
      <c r="E392"/>
      <c r="H392"/>
    </row>
    <row r="393" spans="5:8" x14ac:dyDescent="0.2">
      <c r="E393"/>
      <c r="H393"/>
    </row>
    <row r="394" spans="5:8" x14ac:dyDescent="0.2">
      <c r="E394"/>
      <c r="H394"/>
    </row>
    <row r="395" spans="5:8" x14ac:dyDescent="0.2">
      <c r="E395"/>
      <c r="H395"/>
    </row>
    <row r="396" spans="5:8" x14ac:dyDescent="0.2">
      <c r="E396"/>
      <c r="H396"/>
    </row>
    <row r="397" spans="5:8" x14ac:dyDescent="0.2">
      <c r="E397"/>
      <c r="H397"/>
    </row>
    <row r="398" spans="5:8" x14ac:dyDescent="0.2">
      <c r="E398"/>
      <c r="H398"/>
    </row>
    <row r="399" spans="5:8" x14ac:dyDescent="0.2">
      <c r="E399"/>
      <c r="H399"/>
    </row>
    <row r="400" spans="5:8" x14ac:dyDescent="0.2">
      <c r="E400"/>
      <c r="H400"/>
    </row>
    <row r="401" spans="5:8" x14ac:dyDescent="0.2">
      <c r="E401"/>
      <c r="H401"/>
    </row>
    <row r="402" spans="5:8" x14ac:dyDescent="0.2">
      <c r="E402"/>
      <c r="H402"/>
    </row>
    <row r="403" spans="5:8" x14ac:dyDescent="0.2">
      <c r="E403"/>
      <c r="H403"/>
    </row>
    <row r="404" spans="5:8" x14ac:dyDescent="0.2">
      <c r="E404"/>
      <c r="H404"/>
    </row>
    <row r="405" spans="5:8" x14ac:dyDescent="0.2">
      <c r="E405"/>
      <c r="H405"/>
    </row>
    <row r="406" spans="5:8" x14ac:dyDescent="0.2">
      <c r="E406"/>
      <c r="H406"/>
    </row>
    <row r="407" spans="5:8" x14ac:dyDescent="0.2">
      <c r="E407"/>
      <c r="H407"/>
    </row>
    <row r="408" spans="5:8" x14ac:dyDescent="0.2">
      <c r="E408"/>
      <c r="H408"/>
    </row>
    <row r="409" spans="5:8" x14ac:dyDescent="0.2">
      <c r="E409"/>
      <c r="H409"/>
    </row>
    <row r="410" spans="5:8" x14ac:dyDescent="0.2">
      <c r="E410"/>
      <c r="H410"/>
    </row>
    <row r="411" spans="5:8" x14ac:dyDescent="0.2">
      <c r="E411"/>
      <c r="H411"/>
    </row>
    <row r="412" spans="5:8" x14ac:dyDescent="0.2">
      <c r="E412"/>
      <c r="H412"/>
    </row>
    <row r="413" spans="5:8" x14ac:dyDescent="0.2">
      <c r="E413"/>
      <c r="H413"/>
    </row>
    <row r="414" spans="5:8" x14ac:dyDescent="0.2">
      <c r="E414"/>
      <c r="H414"/>
    </row>
    <row r="415" spans="5:8" x14ac:dyDescent="0.2">
      <c r="E415"/>
      <c r="H415"/>
    </row>
    <row r="416" spans="5:8" x14ac:dyDescent="0.2">
      <c r="E416"/>
      <c r="H416"/>
    </row>
    <row r="417" spans="5:8" x14ac:dyDescent="0.2">
      <c r="E417"/>
      <c r="H417"/>
    </row>
    <row r="418" spans="5:8" x14ac:dyDescent="0.2">
      <c r="E418"/>
      <c r="H418"/>
    </row>
    <row r="419" spans="5:8" x14ac:dyDescent="0.2">
      <c r="E419"/>
      <c r="H419"/>
    </row>
    <row r="420" spans="5:8" x14ac:dyDescent="0.2">
      <c r="E420"/>
      <c r="H420"/>
    </row>
    <row r="421" spans="5:8" x14ac:dyDescent="0.2">
      <c r="E421"/>
      <c r="H421"/>
    </row>
    <row r="422" spans="5:8" x14ac:dyDescent="0.2">
      <c r="E422"/>
      <c r="H422"/>
    </row>
    <row r="423" spans="5:8" x14ac:dyDescent="0.2">
      <c r="E423"/>
      <c r="H423"/>
    </row>
    <row r="424" spans="5:8" x14ac:dyDescent="0.2">
      <c r="E424"/>
      <c r="H424"/>
    </row>
    <row r="425" spans="5:8" x14ac:dyDescent="0.2">
      <c r="E425"/>
      <c r="H425"/>
    </row>
    <row r="426" spans="5:8" x14ac:dyDescent="0.2">
      <c r="E426"/>
      <c r="H426"/>
    </row>
    <row r="427" spans="5:8" x14ac:dyDescent="0.2">
      <c r="E427"/>
      <c r="H427"/>
    </row>
    <row r="428" spans="5:8" x14ac:dyDescent="0.2">
      <c r="E428"/>
      <c r="H428"/>
    </row>
    <row r="429" spans="5:8" x14ac:dyDescent="0.2">
      <c r="E429"/>
      <c r="H429"/>
    </row>
    <row r="430" spans="5:8" x14ac:dyDescent="0.2">
      <c r="E430"/>
      <c r="H430"/>
    </row>
    <row r="431" spans="5:8" x14ac:dyDescent="0.2">
      <c r="E431"/>
      <c r="H431"/>
    </row>
    <row r="432" spans="5:8" x14ac:dyDescent="0.2">
      <c r="E432"/>
      <c r="H432"/>
    </row>
    <row r="433" spans="5:8" x14ac:dyDescent="0.2">
      <c r="E433"/>
      <c r="H433"/>
    </row>
    <row r="434" spans="5:8" x14ac:dyDescent="0.2">
      <c r="E434"/>
      <c r="H434"/>
    </row>
    <row r="435" spans="5:8" x14ac:dyDescent="0.2">
      <c r="E435"/>
      <c r="H435"/>
    </row>
    <row r="436" spans="5:8" x14ac:dyDescent="0.2">
      <c r="E436"/>
      <c r="H436"/>
    </row>
    <row r="437" spans="5:8" x14ac:dyDescent="0.2">
      <c r="E437"/>
      <c r="H437"/>
    </row>
    <row r="438" spans="5:8" x14ac:dyDescent="0.2">
      <c r="E438"/>
      <c r="H438"/>
    </row>
    <row r="439" spans="5:8" x14ac:dyDescent="0.2">
      <c r="E439"/>
      <c r="H439"/>
    </row>
    <row r="440" spans="5:8" x14ac:dyDescent="0.2">
      <c r="E440"/>
      <c r="H440"/>
    </row>
    <row r="441" spans="5:8" x14ac:dyDescent="0.2">
      <c r="E441"/>
      <c r="H441"/>
    </row>
    <row r="442" spans="5:8" x14ac:dyDescent="0.2">
      <c r="E442"/>
      <c r="H442"/>
    </row>
    <row r="443" spans="5:8" x14ac:dyDescent="0.2">
      <c r="E443"/>
      <c r="H443"/>
    </row>
    <row r="444" spans="5:8" x14ac:dyDescent="0.2">
      <c r="E444"/>
      <c r="H444"/>
    </row>
    <row r="445" spans="5:8" x14ac:dyDescent="0.2">
      <c r="E445"/>
      <c r="H445"/>
    </row>
    <row r="446" spans="5:8" x14ac:dyDescent="0.2">
      <c r="E446"/>
      <c r="H446"/>
    </row>
    <row r="447" spans="5:8" x14ac:dyDescent="0.2">
      <c r="E447"/>
      <c r="H447"/>
    </row>
    <row r="448" spans="5:8" x14ac:dyDescent="0.2">
      <c r="E448"/>
      <c r="H448"/>
    </row>
    <row r="449" spans="5:8" x14ac:dyDescent="0.2">
      <c r="E449"/>
      <c r="H449"/>
    </row>
    <row r="450" spans="5:8" x14ac:dyDescent="0.2">
      <c r="E450"/>
      <c r="H450"/>
    </row>
    <row r="451" spans="5:8" x14ac:dyDescent="0.2">
      <c r="E451"/>
      <c r="H451"/>
    </row>
    <row r="452" spans="5:8" x14ac:dyDescent="0.2">
      <c r="E452"/>
      <c r="H452"/>
    </row>
    <row r="453" spans="5:8" x14ac:dyDescent="0.2">
      <c r="E453"/>
      <c r="H453"/>
    </row>
    <row r="454" spans="5:8" x14ac:dyDescent="0.2">
      <c r="E454"/>
      <c r="H454"/>
    </row>
    <row r="455" spans="5:8" x14ac:dyDescent="0.2">
      <c r="E455"/>
      <c r="H455"/>
    </row>
    <row r="456" spans="5:8" x14ac:dyDescent="0.2">
      <c r="E456"/>
      <c r="H456"/>
    </row>
    <row r="457" spans="5:8" x14ac:dyDescent="0.2">
      <c r="E457"/>
      <c r="H457"/>
    </row>
    <row r="458" spans="5:8" x14ac:dyDescent="0.2">
      <c r="E458"/>
      <c r="H458"/>
    </row>
    <row r="459" spans="5:8" x14ac:dyDescent="0.2">
      <c r="E459"/>
      <c r="H459"/>
    </row>
    <row r="460" spans="5:8" x14ac:dyDescent="0.2">
      <c r="E460"/>
      <c r="H460"/>
    </row>
    <row r="461" spans="5:8" x14ac:dyDescent="0.2">
      <c r="E461"/>
      <c r="H461"/>
    </row>
    <row r="462" spans="5:8" x14ac:dyDescent="0.2">
      <c r="E462"/>
      <c r="H462"/>
    </row>
    <row r="463" spans="5:8" x14ac:dyDescent="0.2">
      <c r="E463"/>
      <c r="H463"/>
    </row>
    <row r="464" spans="5:8" x14ac:dyDescent="0.2">
      <c r="E464"/>
      <c r="H464"/>
    </row>
    <row r="465" spans="5:8" x14ac:dyDescent="0.2">
      <c r="E465"/>
      <c r="H465"/>
    </row>
    <row r="466" spans="5:8" x14ac:dyDescent="0.2">
      <c r="E466"/>
      <c r="H466"/>
    </row>
    <row r="467" spans="5:8" x14ac:dyDescent="0.2">
      <c r="E467"/>
      <c r="H467"/>
    </row>
    <row r="468" spans="5:8" x14ac:dyDescent="0.2">
      <c r="E468"/>
      <c r="H468"/>
    </row>
    <row r="469" spans="5:8" x14ac:dyDescent="0.2">
      <c r="E469"/>
      <c r="H469"/>
    </row>
    <row r="470" spans="5:8" x14ac:dyDescent="0.2">
      <c r="E470"/>
      <c r="H470"/>
    </row>
    <row r="471" spans="5:8" x14ac:dyDescent="0.2">
      <c r="E471"/>
      <c r="H471"/>
    </row>
    <row r="472" spans="5:8" x14ac:dyDescent="0.2">
      <c r="E472"/>
      <c r="H472"/>
    </row>
    <row r="473" spans="5:8" x14ac:dyDescent="0.2">
      <c r="E473"/>
      <c r="H473"/>
    </row>
    <row r="474" spans="5:8" x14ac:dyDescent="0.2">
      <c r="E474"/>
      <c r="H474"/>
    </row>
    <row r="475" spans="5:8" x14ac:dyDescent="0.2">
      <c r="E475"/>
      <c r="H475"/>
    </row>
    <row r="476" spans="5:8" x14ac:dyDescent="0.2">
      <c r="E476"/>
      <c r="H476"/>
    </row>
    <row r="477" spans="5:8" x14ac:dyDescent="0.2">
      <c r="E477"/>
      <c r="H477"/>
    </row>
    <row r="478" spans="5:8" x14ac:dyDescent="0.2">
      <c r="E478"/>
      <c r="H478"/>
    </row>
    <row r="479" spans="5:8" x14ac:dyDescent="0.2">
      <c r="E479"/>
      <c r="H479"/>
    </row>
    <row r="480" spans="5:8" x14ac:dyDescent="0.2">
      <c r="E480"/>
      <c r="H480"/>
    </row>
    <row r="481" spans="5:8" x14ac:dyDescent="0.2">
      <c r="E481"/>
      <c r="H481"/>
    </row>
    <row r="482" spans="5:8" x14ac:dyDescent="0.2">
      <c r="E482"/>
      <c r="H482"/>
    </row>
    <row r="483" spans="5:8" x14ac:dyDescent="0.2">
      <c r="E483"/>
      <c r="H483"/>
    </row>
    <row r="484" spans="5:8" x14ac:dyDescent="0.2">
      <c r="E484"/>
      <c r="H484"/>
    </row>
    <row r="485" spans="5:8" x14ac:dyDescent="0.2">
      <c r="E485"/>
      <c r="H485"/>
    </row>
    <row r="486" spans="5:8" x14ac:dyDescent="0.2">
      <c r="E486"/>
      <c r="H486"/>
    </row>
    <row r="487" spans="5:8" x14ac:dyDescent="0.2">
      <c r="E487"/>
      <c r="H487"/>
    </row>
    <row r="488" spans="5:8" x14ac:dyDescent="0.2">
      <c r="E488"/>
      <c r="H488"/>
    </row>
    <row r="489" spans="5:8" x14ac:dyDescent="0.2">
      <c r="E489"/>
      <c r="H489"/>
    </row>
    <row r="490" spans="5:8" x14ac:dyDescent="0.2">
      <c r="E490"/>
      <c r="H490"/>
    </row>
    <row r="491" spans="5:8" x14ac:dyDescent="0.2">
      <c r="E491"/>
      <c r="H491"/>
    </row>
    <row r="492" spans="5:8" x14ac:dyDescent="0.2">
      <c r="E492"/>
      <c r="H492"/>
    </row>
    <row r="493" spans="5:8" x14ac:dyDescent="0.2">
      <c r="E493"/>
      <c r="H493"/>
    </row>
    <row r="494" spans="5:8" x14ac:dyDescent="0.2">
      <c r="E494"/>
      <c r="H494"/>
    </row>
    <row r="495" spans="5:8" x14ac:dyDescent="0.2">
      <c r="E495"/>
      <c r="H495"/>
    </row>
    <row r="496" spans="5:8" x14ac:dyDescent="0.2">
      <c r="E496"/>
      <c r="H496"/>
    </row>
    <row r="497" spans="5:8" x14ac:dyDescent="0.2">
      <c r="E497"/>
      <c r="H497"/>
    </row>
    <row r="498" spans="5:8" x14ac:dyDescent="0.2">
      <c r="E498"/>
      <c r="H498"/>
    </row>
    <row r="499" spans="5:8" x14ac:dyDescent="0.2">
      <c r="E499"/>
      <c r="H499"/>
    </row>
    <row r="500" spans="5:8" x14ac:dyDescent="0.2">
      <c r="E500"/>
      <c r="H500"/>
    </row>
    <row r="501" spans="5:8" x14ac:dyDescent="0.2">
      <c r="E501"/>
      <c r="H501"/>
    </row>
    <row r="502" spans="5:8" x14ac:dyDescent="0.2">
      <c r="E502"/>
      <c r="H502"/>
    </row>
    <row r="503" spans="5:8" x14ac:dyDescent="0.2">
      <c r="E503"/>
      <c r="H503"/>
    </row>
    <row r="504" spans="5:8" x14ac:dyDescent="0.2">
      <c r="E504"/>
      <c r="H504"/>
    </row>
    <row r="505" spans="5:8" x14ac:dyDescent="0.2">
      <c r="E505"/>
      <c r="H505"/>
    </row>
    <row r="506" spans="5:8" x14ac:dyDescent="0.2">
      <c r="E506"/>
      <c r="H506"/>
    </row>
    <row r="507" spans="5:8" x14ac:dyDescent="0.2">
      <c r="E507"/>
      <c r="H507"/>
    </row>
    <row r="508" spans="5:8" x14ac:dyDescent="0.2">
      <c r="E508"/>
      <c r="H508"/>
    </row>
    <row r="509" spans="5:8" x14ac:dyDescent="0.2">
      <c r="E509"/>
      <c r="H509"/>
    </row>
    <row r="510" spans="5:8" x14ac:dyDescent="0.2">
      <c r="E510"/>
      <c r="H510"/>
    </row>
    <row r="511" spans="5:8" x14ac:dyDescent="0.2">
      <c r="E511"/>
      <c r="H511"/>
    </row>
    <row r="512" spans="5:8" x14ac:dyDescent="0.2">
      <c r="E512"/>
      <c r="H512"/>
    </row>
    <row r="513" spans="5:8" x14ac:dyDescent="0.2">
      <c r="E513"/>
      <c r="H513"/>
    </row>
    <row r="514" spans="5:8" x14ac:dyDescent="0.2">
      <c r="E514"/>
      <c r="H514"/>
    </row>
    <row r="515" spans="5:8" x14ac:dyDescent="0.2">
      <c r="E515"/>
      <c r="H515"/>
    </row>
    <row r="516" spans="5:8" x14ac:dyDescent="0.2">
      <c r="E516"/>
      <c r="H516"/>
    </row>
    <row r="517" spans="5:8" x14ac:dyDescent="0.2">
      <c r="E517"/>
      <c r="H517"/>
    </row>
    <row r="518" spans="5:8" x14ac:dyDescent="0.2">
      <c r="E518"/>
      <c r="H518"/>
    </row>
    <row r="519" spans="5:8" x14ac:dyDescent="0.2">
      <c r="E519"/>
      <c r="H519"/>
    </row>
    <row r="520" spans="5:8" x14ac:dyDescent="0.2">
      <c r="E520"/>
      <c r="H520"/>
    </row>
    <row r="521" spans="5:8" x14ac:dyDescent="0.2">
      <c r="E521"/>
      <c r="H521"/>
    </row>
    <row r="522" spans="5:8" x14ac:dyDescent="0.2">
      <c r="E522"/>
      <c r="H522"/>
    </row>
    <row r="523" spans="5:8" x14ac:dyDescent="0.2">
      <c r="E523"/>
      <c r="H523"/>
    </row>
    <row r="524" spans="5:8" x14ac:dyDescent="0.2">
      <c r="E524"/>
      <c r="H524"/>
    </row>
    <row r="525" spans="5:8" x14ac:dyDescent="0.2">
      <c r="E525"/>
      <c r="H525"/>
    </row>
    <row r="526" spans="5:8" x14ac:dyDescent="0.2">
      <c r="E526"/>
      <c r="H526"/>
    </row>
    <row r="527" spans="5:8" x14ac:dyDescent="0.2">
      <c r="E527"/>
      <c r="H527"/>
    </row>
    <row r="528" spans="5:8" x14ac:dyDescent="0.2">
      <c r="E528"/>
      <c r="H528"/>
    </row>
    <row r="529" spans="5:8" x14ac:dyDescent="0.2">
      <c r="E529"/>
      <c r="H529"/>
    </row>
    <row r="530" spans="5:8" x14ac:dyDescent="0.2">
      <c r="E530"/>
      <c r="H530"/>
    </row>
    <row r="531" spans="5:8" x14ac:dyDescent="0.2">
      <c r="E531"/>
      <c r="H531"/>
    </row>
    <row r="532" spans="5:8" x14ac:dyDescent="0.2">
      <c r="E532"/>
      <c r="H532"/>
    </row>
    <row r="533" spans="5:8" x14ac:dyDescent="0.2">
      <c r="E533"/>
      <c r="H533"/>
    </row>
    <row r="534" spans="5:8" x14ac:dyDescent="0.2">
      <c r="E534"/>
      <c r="H534"/>
    </row>
    <row r="535" spans="5:8" x14ac:dyDescent="0.2">
      <c r="E535"/>
      <c r="H535"/>
    </row>
    <row r="536" spans="5:8" x14ac:dyDescent="0.2">
      <c r="E536"/>
      <c r="H536"/>
    </row>
    <row r="537" spans="5:8" x14ac:dyDescent="0.2">
      <c r="E537"/>
      <c r="H537"/>
    </row>
    <row r="538" spans="5:8" x14ac:dyDescent="0.2">
      <c r="E538"/>
      <c r="H538"/>
    </row>
    <row r="539" spans="5:8" x14ac:dyDescent="0.2">
      <c r="E539"/>
      <c r="H539"/>
    </row>
    <row r="540" spans="5:8" x14ac:dyDescent="0.2">
      <c r="E540"/>
      <c r="H540"/>
    </row>
    <row r="541" spans="5:8" x14ac:dyDescent="0.2">
      <c r="E541"/>
      <c r="H541"/>
    </row>
    <row r="542" spans="5:8" x14ac:dyDescent="0.2">
      <c r="E542"/>
      <c r="H542"/>
    </row>
    <row r="543" spans="5:8" x14ac:dyDescent="0.2">
      <c r="E543"/>
      <c r="H543"/>
    </row>
    <row r="544" spans="5:8" x14ac:dyDescent="0.2">
      <c r="E544"/>
      <c r="H544"/>
    </row>
    <row r="545" spans="5:8" x14ac:dyDescent="0.2">
      <c r="E545"/>
      <c r="H545"/>
    </row>
    <row r="546" spans="5:8" x14ac:dyDescent="0.2">
      <c r="E546"/>
      <c r="H546"/>
    </row>
    <row r="547" spans="5:8" x14ac:dyDescent="0.2">
      <c r="E547"/>
      <c r="H547"/>
    </row>
    <row r="548" spans="5:8" x14ac:dyDescent="0.2">
      <c r="E548"/>
      <c r="H548"/>
    </row>
    <row r="549" spans="5:8" x14ac:dyDescent="0.2">
      <c r="E549"/>
      <c r="H549"/>
    </row>
    <row r="550" spans="5:8" x14ac:dyDescent="0.2">
      <c r="E550"/>
      <c r="H550"/>
    </row>
    <row r="551" spans="5:8" x14ac:dyDescent="0.2">
      <c r="E551"/>
      <c r="H551"/>
    </row>
    <row r="552" spans="5:8" x14ac:dyDescent="0.2">
      <c r="E552"/>
      <c r="H552"/>
    </row>
    <row r="553" spans="5:8" x14ac:dyDescent="0.2">
      <c r="E553"/>
      <c r="H553"/>
    </row>
    <row r="554" spans="5:8" x14ac:dyDescent="0.2">
      <c r="E554"/>
      <c r="H554"/>
    </row>
    <row r="555" spans="5:8" x14ac:dyDescent="0.2">
      <c r="E555"/>
      <c r="H555"/>
    </row>
    <row r="556" spans="5:8" x14ac:dyDescent="0.2">
      <c r="E556"/>
      <c r="H556"/>
    </row>
    <row r="557" spans="5:8" x14ac:dyDescent="0.2">
      <c r="E557"/>
      <c r="H557"/>
    </row>
    <row r="558" spans="5:8" x14ac:dyDescent="0.2">
      <c r="E558"/>
      <c r="H558"/>
    </row>
    <row r="559" spans="5:8" x14ac:dyDescent="0.2">
      <c r="E559"/>
      <c r="H559"/>
    </row>
    <row r="560" spans="5:8" x14ac:dyDescent="0.2">
      <c r="E560"/>
      <c r="H560"/>
    </row>
    <row r="561" spans="5:8" x14ac:dyDescent="0.2">
      <c r="E561"/>
      <c r="H561"/>
    </row>
    <row r="562" spans="5:8" x14ac:dyDescent="0.2">
      <c r="E562"/>
      <c r="H562"/>
    </row>
    <row r="563" spans="5:8" x14ac:dyDescent="0.2">
      <c r="E563"/>
      <c r="H563"/>
    </row>
    <row r="564" spans="5:8" x14ac:dyDescent="0.2">
      <c r="E564"/>
      <c r="H564"/>
    </row>
    <row r="565" spans="5:8" x14ac:dyDescent="0.2">
      <c r="E565"/>
      <c r="H565"/>
    </row>
    <row r="566" spans="5:8" x14ac:dyDescent="0.2">
      <c r="E566"/>
      <c r="H566"/>
    </row>
    <row r="567" spans="5:8" x14ac:dyDescent="0.2">
      <c r="E567"/>
      <c r="H567"/>
    </row>
    <row r="568" spans="5:8" x14ac:dyDescent="0.2">
      <c r="E568"/>
      <c r="H568"/>
    </row>
    <row r="569" spans="5:8" x14ac:dyDescent="0.2">
      <c r="E569"/>
      <c r="H569"/>
    </row>
    <row r="570" spans="5:8" x14ac:dyDescent="0.2">
      <c r="E570"/>
      <c r="H570"/>
    </row>
    <row r="571" spans="5:8" x14ac:dyDescent="0.2">
      <c r="E571"/>
      <c r="H571"/>
    </row>
    <row r="572" spans="5:8" x14ac:dyDescent="0.2">
      <c r="E572"/>
      <c r="H572"/>
    </row>
    <row r="573" spans="5:8" x14ac:dyDescent="0.2">
      <c r="E573"/>
      <c r="H573"/>
    </row>
    <row r="574" spans="5:8" x14ac:dyDescent="0.2">
      <c r="E574"/>
      <c r="H574"/>
    </row>
    <row r="575" spans="5:8" x14ac:dyDescent="0.2">
      <c r="E575"/>
      <c r="H575"/>
    </row>
    <row r="576" spans="5:8" x14ac:dyDescent="0.2">
      <c r="E576"/>
      <c r="H576"/>
    </row>
    <row r="577" spans="5:8" x14ac:dyDescent="0.2">
      <c r="E577"/>
      <c r="H577"/>
    </row>
    <row r="578" spans="5:8" x14ac:dyDescent="0.2">
      <c r="E578"/>
      <c r="H578"/>
    </row>
    <row r="579" spans="5:8" x14ac:dyDescent="0.2">
      <c r="E579"/>
      <c r="H579"/>
    </row>
    <row r="580" spans="5:8" x14ac:dyDescent="0.2">
      <c r="E580"/>
      <c r="H580"/>
    </row>
    <row r="581" spans="5:8" x14ac:dyDescent="0.2">
      <c r="E581"/>
      <c r="H581"/>
    </row>
    <row r="582" spans="5:8" x14ac:dyDescent="0.2">
      <c r="E582"/>
      <c r="H582"/>
    </row>
    <row r="583" spans="5:8" x14ac:dyDescent="0.2">
      <c r="E583"/>
      <c r="H583"/>
    </row>
    <row r="584" spans="5:8" x14ac:dyDescent="0.2">
      <c r="E584"/>
      <c r="H584"/>
    </row>
    <row r="585" spans="5:8" x14ac:dyDescent="0.2">
      <c r="E585"/>
      <c r="H585"/>
    </row>
    <row r="586" spans="5:8" x14ac:dyDescent="0.2">
      <c r="E586"/>
      <c r="H586"/>
    </row>
    <row r="587" spans="5:8" x14ac:dyDescent="0.2">
      <c r="E587"/>
      <c r="H587"/>
    </row>
    <row r="588" spans="5:8" x14ac:dyDescent="0.2">
      <c r="E588"/>
      <c r="H588"/>
    </row>
    <row r="589" spans="5:8" x14ac:dyDescent="0.2">
      <c r="E589"/>
      <c r="H589"/>
    </row>
    <row r="590" spans="5:8" x14ac:dyDescent="0.2">
      <c r="E590"/>
      <c r="H590"/>
    </row>
    <row r="591" spans="5:8" x14ac:dyDescent="0.2">
      <c r="E591"/>
      <c r="H591"/>
    </row>
    <row r="592" spans="5:8" x14ac:dyDescent="0.2">
      <c r="E592"/>
      <c r="H592"/>
    </row>
    <row r="593" spans="5:8" x14ac:dyDescent="0.2">
      <c r="E593"/>
      <c r="H593"/>
    </row>
    <row r="594" spans="5:8" x14ac:dyDescent="0.2">
      <c r="E594"/>
      <c r="H594"/>
    </row>
    <row r="595" spans="5:8" x14ac:dyDescent="0.2">
      <c r="E595"/>
      <c r="H595"/>
    </row>
    <row r="596" spans="5:8" x14ac:dyDescent="0.2">
      <c r="E596"/>
      <c r="H596"/>
    </row>
    <row r="597" spans="5:8" x14ac:dyDescent="0.2">
      <c r="E597"/>
      <c r="H597"/>
    </row>
    <row r="598" spans="5:8" x14ac:dyDescent="0.2">
      <c r="E598"/>
      <c r="H598"/>
    </row>
    <row r="599" spans="5:8" x14ac:dyDescent="0.2">
      <c r="E599"/>
      <c r="H599"/>
    </row>
    <row r="600" spans="5:8" x14ac:dyDescent="0.2">
      <c r="E600"/>
      <c r="H600"/>
    </row>
    <row r="601" spans="5:8" x14ac:dyDescent="0.2">
      <c r="E601"/>
      <c r="H601"/>
    </row>
    <row r="602" spans="5:8" x14ac:dyDescent="0.2">
      <c r="E602"/>
      <c r="H602"/>
    </row>
    <row r="603" spans="5:8" x14ac:dyDescent="0.2">
      <c r="E603"/>
      <c r="H603"/>
    </row>
    <row r="604" spans="5:8" x14ac:dyDescent="0.2">
      <c r="E604"/>
      <c r="H604"/>
    </row>
    <row r="605" spans="5:8" x14ac:dyDescent="0.2">
      <c r="E605"/>
      <c r="H605"/>
    </row>
    <row r="606" spans="5:8" x14ac:dyDescent="0.2">
      <c r="E606"/>
      <c r="H606"/>
    </row>
    <row r="607" spans="5:8" x14ac:dyDescent="0.2">
      <c r="E607"/>
      <c r="H607"/>
    </row>
    <row r="608" spans="5:8" x14ac:dyDescent="0.2">
      <c r="E608"/>
      <c r="H608"/>
    </row>
    <row r="609" spans="5:8" x14ac:dyDescent="0.2">
      <c r="E609"/>
      <c r="H609"/>
    </row>
    <row r="610" spans="5:8" x14ac:dyDescent="0.2">
      <c r="E610"/>
      <c r="H610"/>
    </row>
    <row r="611" spans="5:8" x14ac:dyDescent="0.2">
      <c r="E611"/>
      <c r="H611"/>
    </row>
    <row r="612" spans="5:8" x14ac:dyDescent="0.2">
      <c r="E612"/>
      <c r="H612"/>
    </row>
    <row r="613" spans="5:8" x14ac:dyDescent="0.2">
      <c r="E613"/>
      <c r="H613"/>
    </row>
    <row r="614" spans="5:8" x14ac:dyDescent="0.2">
      <c r="E614"/>
      <c r="H614"/>
    </row>
    <row r="615" spans="5:8" x14ac:dyDescent="0.2">
      <c r="E615"/>
      <c r="H615"/>
    </row>
    <row r="616" spans="5:8" x14ac:dyDescent="0.2">
      <c r="E616"/>
      <c r="H616"/>
    </row>
    <row r="617" spans="5:8" x14ac:dyDescent="0.2">
      <c r="E617"/>
      <c r="H617"/>
    </row>
    <row r="618" spans="5:8" x14ac:dyDescent="0.2">
      <c r="E618"/>
      <c r="H618"/>
    </row>
    <row r="619" spans="5:8" x14ac:dyDescent="0.2">
      <c r="E619"/>
      <c r="H619"/>
    </row>
    <row r="620" spans="5:8" x14ac:dyDescent="0.2">
      <c r="E620"/>
      <c r="H620"/>
    </row>
    <row r="621" spans="5:8" x14ac:dyDescent="0.2">
      <c r="E621"/>
      <c r="H621"/>
    </row>
    <row r="622" spans="5:8" x14ac:dyDescent="0.2">
      <c r="E622"/>
      <c r="H622"/>
    </row>
    <row r="623" spans="5:8" x14ac:dyDescent="0.2">
      <c r="E623"/>
      <c r="H623"/>
    </row>
    <row r="624" spans="5:8" x14ac:dyDescent="0.2">
      <c r="E624"/>
      <c r="H624"/>
    </row>
    <row r="625" spans="5:8" x14ac:dyDescent="0.2">
      <c r="E625"/>
      <c r="H625"/>
    </row>
    <row r="626" spans="5:8" x14ac:dyDescent="0.2">
      <c r="E626"/>
      <c r="H626"/>
    </row>
    <row r="627" spans="5:8" x14ac:dyDescent="0.2">
      <c r="E627"/>
      <c r="H627"/>
    </row>
    <row r="628" spans="5:8" x14ac:dyDescent="0.2">
      <c r="E628"/>
      <c r="H628"/>
    </row>
    <row r="629" spans="5:8" x14ac:dyDescent="0.2">
      <c r="E629"/>
      <c r="H629"/>
    </row>
    <row r="630" spans="5:8" x14ac:dyDescent="0.2">
      <c r="E630"/>
      <c r="H630"/>
    </row>
    <row r="631" spans="5:8" x14ac:dyDescent="0.2">
      <c r="E631"/>
      <c r="H631"/>
    </row>
    <row r="632" spans="5:8" x14ac:dyDescent="0.2">
      <c r="E632"/>
      <c r="H632"/>
    </row>
    <row r="633" spans="5:8" x14ac:dyDescent="0.2">
      <c r="E633"/>
      <c r="H633"/>
    </row>
    <row r="634" spans="5:8" x14ac:dyDescent="0.2">
      <c r="E634"/>
      <c r="H634"/>
    </row>
    <row r="635" spans="5:8" x14ac:dyDescent="0.2">
      <c r="E635"/>
      <c r="H635"/>
    </row>
    <row r="636" spans="5:8" x14ac:dyDescent="0.2">
      <c r="E636"/>
      <c r="H636"/>
    </row>
    <row r="637" spans="5:8" x14ac:dyDescent="0.2">
      <c r="E637"/>
      <c r="H637"/>
    </row>
    <row r="638" spans="5:8" x14ac:dyDescent="0.2">
      <c r="E638"/>
      <c r="H638"/>
    </row>
    <row r="639" spans="5:8" x14ac:dyDescent="0.2">
      <c r="E639"/>
      <c r="H639"/>
    </row>
    <row r="640" spans="5:8" x14ac:dyDescent="0.2">
      <c r="E640"/>
      <c r="H640"/>
    </row>
    <row r="641" spans="5:8" x14ac:dyDescent="0.2">
      <c r="E641"/>
      <c r="H641"/>
    </row>
    <row r="642" spans="5:8" x14ac:dyDescent="0.2">
      <c r="E642"/>
      <c r="H642"/>
    </row>
    <row r="643" spans="5:8" x14ac:dyDescent="0.2">
      <c r="E643"/>
      <c r="H643"/>
    </row>
    <row r="644" spans="5:8" x14ac:dyDescent="0.2">
      <c r="E644"/>
      <c r="H644"/>
    </row>
    <row r="645" spans="5:8" x14ac:dyDescent="0.2">
      <c r="E645"/>
      <c r="H645"/>
    </row>
    <row r="646" spans="5:8" x14ac:dyDescent="0.2">
      <c r="E646"/>
      <c r="H646"/>
    </row>
    <row r="647" spans="5:8" x14ac:dyDescent="0.2">
      <c r="E647"/>
      <c r="H647"/>
    </row>
    <row r="648" spans="5:8" x14ac:dyDescent="0.2">
      <c r="E648"/>
      <c r="H648"/>
    </row>
    <row r="649" spans="5:8" x14ac:dyDescent="0.2">
      <c r="E649"/>
      <c r="H649"/>
    </row>
    <row r="650" spans="5:8" x14ac:dyDescent="0.2">
      <c r="E650"/>
      <c r="H650"/>
    </row>
    <row r="651" spans="5:8" x14ac:dyDescent="0.2">
      <c r="E651"/>
      <c r="H651"/>
    </row>
    <row r="652" spans="5:8" x14ac:dyDescent="0.2">
      <c r="E652"/>
      <c r="H652"/>
    </row>
    <row r="653" spans="5:8" x14ac:dyDescent="0.2">
      <c r="E653"/>
      <c r="H653"/>
    </row>
    <row r="654" spans="5:8" x14ac:dyDescent="0.2">
      <c r="E654"/>
      <c r="H654"/>
    </row>
    <row r="655" spans="5:8" x14ac:dyDescent="0.2">
      <c r="E655"/>
      <c r="H655"/>
    </row>
    <row r="656" spans="5:8" x14ac:dyDescent="0.2">
      <c r="E656"/>
      <c r="H656"/>
    </row>
    <row r="657" spans="5:8" x14ac:dyDescent="0.2">
      <c r="E657"/>
      <c r="H657"/>
    </row>
    <row r="658" spans="5:8" x14ac:dyDescent="0.2">
      <c r="E658"/>
      <c r="H658"/>
    </row>
    <row r="659" spans="5:8" x14ac:dyDescent="0.2">
      <c r="E659"/>
      <c r="H659"/>
    </row>
    <row r="660" spans="5:8" x14ac:dyDescent="0.2">
      <c r="E660"/>
      <c r="H660"/>
    </row>
    <row r="661" spans="5:8" x14ac:dyDescent="0.2">
      <c r="E661"/>
      <c r="H661"/>
    </row>
    <row r="662" spans="5:8" x14ac:dyDescent="0.2">
      <c r="E662"/>
      <c r="H662"/>
    </row>
    <row r="663" spans="5:8" x14ac:dyDescent="0.2">
      <c r="E663"/>
      <c r="H663"/>
    </row>
    <row r="664" spans="5:8" x14ac:dyDescent="0.2">
      <c r="E664"/>
      <c r="H664"/>
    </row>
    <row r="665" spans="5:8" x14ac:dyDescent="0.2">
      <c r="E665"/>
      <c r="H665"/>
    </row>
    <row r="666" spans="5:8" x14ac:dyDescent="0.2">
      <c r="E666"/>
      <c r="H666"/>
    </row>
    <row r="667" spans="5:8" x14ac:dyDescent="0.2">
      <c r="E667"/>
      <c r="H667"/>
    </row>
    <row r="668" spans="5:8" x14ac:dyDescent="0.2">
      <c r="E668"/>
      <c r="H668"/>
    </row>
    <row r="669" spans="5:8" x14ac:dyDescent="0.2">
      <c r="E669"/>
      <c r="H669"/>
    </row>
    <row r="670" spans="5:8" x14ac:dyDescent="0.2">
      <c r="E670"/>
      <c r="H670"/>
    </row>
    <row r="671" spans="5:8" x14ac:dyDescent="0.2">
      <c r="E671"/>
      <c r="H671"/>
    </row>
    <row r="672" spans="5:8" x14ac:dyDescent="0.2">
      <c r="E672"/>
      <c r="H672"/>
    </row>
    <row r="673" spans="5:8" x14ac:dyDescent="0.2">
      <c r="E673"/>
      <c r="H673"/>
    </row>
    <row r="674" spans="5:8" x14ac:dyDescent="0.2">
      <c r="E674"/>
      <c r="H674"/>
    </row>
    <row r="675" spans="5:8" x14ac:dyDescent="0.2">
      <c r="E675"/>
      <c r="H675"/>
    </row>
    <row r="676" spans="5:8" x14ac:dyDescent="0.2">
      <c r="E676"/>
      <c r="H676"/>
    </row>
    <row r="677" spans="5:8" x14ac:dyDescent="0.2">
      <c r="E677"/>
      <c r="H677"/>
    </row>
    <row r="678" spans="5:8" x14ac:dyDescent="0.2">
      <c r="E678"/>
      <c r="H678"/>
    </row>
    <row r="679" spans="5:8" x14ac:dyDescent="0.2">
      <c r="E679"/>
      <c r="H679"/>
    </row>
    <row r="680" spans="5:8" x14ac:dyDescent="0.2">
      <c r="E680"/>
      <c r="H680"/>
    </row>
    <row r="681" spans="5:8" x14ac:dyDescent="0.2">
      <c r="E681"/>
      <c r="H681"/>
    </row>
    <row r="682" spans="5:8" x14ac:dyDescent="0.2">
      <c r="E682"/>
      <c r="H682"/>
    </row>
    <row r="683" spans="5:8" x14ac:dyDescent="0.2">
      <c r="E683"/>
      <c r="H683"/>
    </row>
    <row r="684" spans="5:8" x14ac:dyDescent="0.2">
      <c r="E684"/>
      <c r="H684"/>
    </row>
    <row r="685" spans="5:8" x14ac:dyDescent="0.2">
      <c r="E685"/>
      <c r="H685"/>
    </row>
    <row r="686" spans="5:8" x14ac:dyDescent="0.2">
      <c r="E686"/>
      <c r="H686"/>
    </row>
    <row r="687" spans="5:8" x14ac:dyDescent="0.2">
      <c r="E687"/>
      <c r="H687"/>
    </row>
    <row r="688" spans="5:8" x14ac:dyDescent="0.2">
      <c r="E688"/>
      <c r="H688"/>
    </row>
    <row r="689" spans="5:8" x14ac:dyDescent="0.2">
      <c r="E689"/>
      <c r="H689"/>
    </row>
    <row r="690" spans="5:8" x14ac:dyDescent="0.2">
      <c r="E690"/>
      <c r="H690"/>
    </row>
    <row r="691" spans="5:8" x14ac:dyDescent="0.2">
      <c r="E691"/>
      <c r="H691"/>
    </row>
    <row r="692" spans="5:8" x14ac:dyDescent="0.2">
      <c r="E692"/>
      <c r="H692"/>
    </row>
    <row r="693" spans="5:8" x14ac:dyDescent="0.2">
      <c r="E693"/>
      <c r="H693"/>
    </row>
    <row r="694" spans="5:8" x14ac:dyDescent="0.2">
      <c r="E694"/>
      <c r="H694"/>
    </row>
    <row r="695" spans="5:8" x14ac:dyDescent="0.2">
      <c r="E695"/>
      <c r="H695"/>
    </row>
    <row r="696" spans="5:8" x14ac:dyDescent="0.2">
      <c r="E696"/>
      <c r="H696"/>
    </row>
    <row r="697" spans="5:8" x14ac:dyDescent="0.2">
      <c r="E697"/>
      <c r="H697"/>
    </row>
    <row r="698" spans="5:8" x14ac:dyDescent="0.2">
      <c r="E698"/>
      <c r="H698"/>
    </row>
    <row r="699" spans="5:8" x14ac:dyDescent="0.2">
      <c r="E699"/>
      <c r="H699"/>
    </row>
    <row r="700" spans="5:8" x14ac:dyDescent="0.2">
      <c r="E700"/>
      <c r="H700"/>
    </row>
    <row r="701" spans="5:8" x14ac:dyDescent="0.2">
      <c r="E701"/>
      <c r="H701"/>
    </row>
    <row r="702" spans="5:8" x14ac:dyDescent="0.2">
      <c r="E702"/>
      <c r="H702"/>
    </row>
    <row r="703" spans="5:8" x14ac:dyDescent="0.2">
      <c r="E703"/>
      <c r="H703"/>
    </row>
    <row r="704" spans="5:8" x14ac:dyDescent="0.2">
      <c r="E704"/>
      <c r="H704"/>
    </row>
    <row r="705" spans="5:8" x14ac:dyDescent="0.2">
      <c r="E705"/>
      <c r="H705"/>
    </row>
    <row r="706" spans="5:8" x14ac:dyDescent="0.2">
      <c r="E706"/>
      <c r="H706"/>
    </row>
    <row r="707" spans="5:8" x14ac:dyDescent="0.2">
      <c r="E707"/>
      <c r="H707"/>
    </row>
    <row r="708" spans="5:8" x14ac:dyDescent="0.2">
      <c r="E708"/>
      <c r="H708"/>
    </row>
    <row r="709" spans="5:8" x14ac:dyDescent="0.2">
      <c r="E709"/>
      <c r="H709"/>
    </row>
    <row r="710" spans="5:8" x14ac:dyDescent="0.2">
      <c r="E710"/>
      <c r="H710"/>
    </row>
    <row r="711" spans="5:8" x14ac:dyDescent="0.2">
      <c r="E711"/>
      <c r="H711"/>
    </row>
    <row r="712" spans="5:8" x14ac:dyDescent="0.2">
      <c r="E712"/>
      <c r="H712"/>
    </row>
    <row r="713" spans="5:8" x14ac:dyDescent="0.2">
      <c r="E713"/>
      <c r="H713"/>
    </row>
    <row r="714" spans="5:8" x14ac:dyDescent="0.2">
      <c r="E714"/>
      <c r="H714"/>
    </row>
    <row r="715" spans="5:8" x14ac:dyDescent="0.2">
      <c r="E715"/>
      <c r="H715"/>
    </row>
    <row r="716" spans="5:8" x14ac:dyDescent="0.2">
      <c r="E716"/>
      <c r="H716"/>
    </row>
    <row r="717" spans="5:8" x14ac:dyDescent="0.2">
      <c r="E717"/>
      <c r="H717"/>
    </row>
    <row r="718" spans="5:8" x14ac:dyDescent="0.2">
      <c r="E718"/>
      <c r="H718"/>
    </row>
    <row r="719" spans="5:8" x14ac:dyDescent="0.2">
      <c r="E719"/>
      <c r="H719"/>
    </row>
    <row r="720" spans="5:8" x14ac:dyDescent="0.2">
      <c r="E720"/>
      <c r="H720"/>
    </row>
    <row r="721" spans="5:8" x14ac:dyDescent="0.2">
      <c r="E721"/>
      <c r="H721"/>
    </row>
    <row r="722" spans="5:8" x14ac:dyDescent="0.2">
      <c r="E722"/>
      <c r="H722"/>
    </row>
    <row r="723" spans="5:8" x14ac:dyDescent="0.2">
      <c r="E723"/>
      <c r="H723"/>
    </row>
    <row r="724" spans="5:8" x14ac:dyDescent="0.2">
      <c r="E724"/>
      <c r="H724"/>
    </row>
    <row r="725" spans="5:8" x14ac:dyDescent="0.2">
      <c r="E725"/>
      <c r="H725"/>
    </row>
    <row r="726" spans="5:8" x14ac:dyDescent="0.2">
      <c r="E726"/>
      <c r="H726"/>
    </row>
    <row r="727" spans="5:8" x14ac:dyDescent="0.2">
      <c r="E727"/>
      <c r="H727"/>
    </row>
    <row r="728" spans="5:8" x14ac:dyDescent="0.2">
      <c r="E728"/>
      <c r="H728"/>
    </row>
    <row r="729" spans="5:8" x14ac:dyDescent="0.2">
      <c r="E729"/>
      <c r="H729"/>
    </row>
    <row r="730" spans="5:8" x14ac:dyDescent="0.2">
      <c r="E730"/>
      <c r="H730"/>
    </row>
    <row r="731" spans="5:8" x14ac:dyDescent="0.2">
      <c r="E731"/>
      <c r="H731"/>
    </row>
    <row r="732" spans="5:8" x14ac:dyDescent="0.2">
      <c r="E732"/>
      <c r="H732"/>
    </row>
    <row r="733" spans="5:8" x14ac:dyDescent="0.2">
      <c r="E733"/>
      <c r="H733"/>
    </row>
    <row r="734" spans="5:8" x14ac:dyDescent="0.2">
      <c r="E734"/>
      <c r="H734"/>
    </row>
    <row r="735" spans="5:8" x14ac:dyDescent="0.2">
      <c r="E735"/>
      <c r="H735"/>
    </row>
    <row r="736" spans="5:8" x14ac:dyDescent="0.2">
      <c r="E736"/>
      <c r="H736"/>
    </row>
    <row r="737" spans="5:8" x14ac:dyDescent="0.2">
      <c r="E737"/>
      <c r="H737"/>
    </row>
    <row r="738" spans="5:8" x14ac:dyDescent="0.2">
      <c r="E738"/>
      <c r="H738"/>
    </row>
    <row r="739" spans="5:8" x14ac:dyDescent="0.2">
      <c r="E739"/>
      <c r="H739"/>
    </row>
    <row r="740" spans="5:8" x14ac:dyDescent="0.2">
      <c r="E740"/>
      <c r="H740"/>
    </row>
    <row r="741" spans="5:8" x14ac:dyDescent="0.2">
      <c r="E741"/>
      <c r="H741"/>
    </row>
    <row r="742" spans="5:8" x14ac:dyDescent="0.2">
      <c r="E742"/>
      <c r="H742"/>
    </row>
    <row r="743" spans="5:8" x14ac:dyDescent="0.2">
      <c r="E743"/>
      <c r="H743"/>
    </row>
    <row r="744" spans="5:8" x14ac:dyDescent="0.2">
      <c r="E744"/>
      <c r="H744"/>
    </row>
    <row r="745" spans="5:8" x14ac:dyDescent="0.2">
      <c r="E745"/>
      <c r="H745"/>
    </row>
    <row r="746" spans="5:8" x14ac:dyDescent="0.2">
      <c r="E746"/>
      <c r="H746"/>
    </row>
    <row r="747" spans="5:8" x14ac:dyDescent="0.2">
      <c r="E747"/>
      <c r="H747"/>
    </row>
    <row r="748" spans="5:8" x14ac:dyDescent="0.2">
      <c r="E748"/>
      <c r="H748"/>
    </row>
    <row r="749" spans="5:8" x14ac:dyDescent="0.2">
      <c r="E749"/>
      <c r="H749"/>
    </row>
    <row r="750" spans="5:8" x14ac:dyDescent="0.2">
      <c r="E750"/>
      <c r="H750"/>
    </row>
    <row r="751" spans="5:8" x14ac:dyDescent="0.2">
      <c r="E751"/>
      <c r="H751"/>
    </row>
    <row r="752" spans="5:8" x14ac:dyDescent="0.2">
      <c r="E752"/>
      <c r="H752"/>
    </row>
    <row r="753" spans="5:8" x14ac:dyDescent="0.2">
      <c r="E753"/>
      <c r="H753"/>
    </row>
    <row r="754" spans="5:8" x14ac:dyDescent="0.2">
      <c r="E754"/>
      <c r="H754"/>
    </row>
    <row r="755" spans="5:8" x14ac:dyDescent="0.2">
      <c r="E755"/>
      <c r="H755"/>
    </row>
    <row r="756" spans="5:8" x14ac:dyDescent="0.2">
      <c r="E756"/>
      <c r="H756"/>
    </row>
    <row r="757" spans="5:8" x14ac:dyDescent="0.2">
      <c r="E757"/>
      <c r="H757"/>
    </row>
    <row r="758" spans="5:8" x14ac:dyDescent="0.2">
      <c r="E758"/>
      <c r="H758"/>
    </row>
    <row r="759" spans="5:8" x14ac:dyDescent="0.2">
      <c r="E759"/>
      <c r="H759"/>
    </row>
    <row r="760" spans="5:8" x14ac:dyDescent="0.2">
      <c r="E760"/>
      <c r="H760"/>
    </row>
    <row r="761" spans="5:8" x14ac:dyDescent="0.2">
      <c r="E761"/>
      <c r="H761"/>
    </row>
    <row r="762" spans="5:8" x14ac:dyDescent="0.2">
      <c r="E762"/>
      <c r="H762"/>
    </row>
    <row r="763" spans="5:8" x14ac:dyDescent="0.2">
      <c r="E763"/>
      <c r="H763"/>
    </row>
    <row r="764" spans="5:8" x14ac:dyDescent="0.2">
      <c r="E764"/>
      <c r="H764"/>
    </row>
    <row r="765" spans="5:8" x14ac:dyDescent="0.2">
      <c r="E765"/>
      <c r="H765"/>
    </row>
    <row r="766" spans="5:8" x14ac:dyDescent="0.2">
      <c r="E766"/>
      <c r="H766"/>
    </row>
    <row r="767" spans="5:8" x14ac:dyDescent="0.2">
      <c r="E767"/>
      <c r="H767"/>
    </row>
    <row r="768" spans="5:8" x14ac:dyDescent="0.2">
      <c r="E768"/>
      <c r="H768"/>
    </row>
    <row r="769" spans="5:8" x14ac:dyDescent="0.2">
      <c r="E769"/>
      <c r="H769"/>
    </row>
    <row r="770" spans="5:8" x14ac:dyDescent="0.2">
      <c r="E770"/>
      <c r="H770"/>
    </row>
    <row r="771" spans="5:8" x14ac:dyDescent="0.2">
      <c r="E771"/>
      <c r="H771"/>
    </row>
    <row r="772" spans="5:8" x14ac:dyDescent="0.2">
      <c r="E772"/>
      <c r="H772"/>
    </row>
    <row r="773" spans="5:8" x14ac:dyDescent="0.2">
      <c r="E773"/>
      <c r="H773"/>
    </row>
    <row r="774" spans="5:8" x14ac:dyDescent="0.2">
      <c r="E774"/>
      <c r="H774"/>
    </row>
    <row r="775" spans="5:8" x14ac:dyDescent="0.2">
      <c r="E775"/>
      <c r="H775"/>
    </row>
    <row r="776" spans="5:8" x14ac:dyDescent="0.2">
      <c r="E776"/>
      <c r="H776"/>
    </row>
    <row r="777" spans="5:8" x14ac:dyDescent="0.2">
      <c r="E777"/>
      <c r="H777"/>
    </row>
    <row r="778" spans="5:8" x14ac:dyDescent="0.2">
      <c r="E778"/>
      <c r="H778"/>
    </row>
    <row r="779" spans="5:8" x14ac:dyDescent="0.2">
      <c r="E779"/>
      <c r="H779"/>
    </row>
    <row r="780" spans="5:8" x14ac:dyDescent="0.2">
      <c r="E780"/>
      <c r="H780"/>
    </row>
    <row r="781" spans="5:8" x14ac:dyDescent="0.2">
      <c r="E781"/>
      <c r="H781"/>
    </row>
    <row r="782" spans="5:8" x14ac:dyDescent="0.2">
      <c r="E782"/>
      <c r="H782"/>
    </row>
    <row r="783" spans="5:8" x14ac:dyDescent="0.2">
      <c r="E783"/>
      <c r="H783"/>
    </row>
    <row r="784" spans="5:8" x14ac:dyDescent="0.2">
      <c r="E784"/>
      <c r="H784"/>
    </row>
    <row r="785" spans="5:8" x14ac:dyDescent="0.2">
      <c r="E785"/>
      <c r="H785"/>
    </row>
    <row r="786" spans="5:8" x14ac:dyDescent="0.2">
      <c r="E786"/>
      <c r="H786"/>
    </row>
    <row r="787" spans="5:8" x14ac:dyDescent="0.2">
      <c r="E787"/>
      <c r="H787"/>
    </row>
    <row r="788" spans="5:8" x14ac:dyDescent="0.2">
      <c r="E788"/>
      <c r="H788"/>
    </row>
    <row r="789" spans="5:8" x14ac:dyDescent="0.2">
      <c r="E789"/>
      <c r="H789"/>
    </row>
    <row r="790" spans="5:8" x14ac:dyDescent="0.2">
      <c r="E790"/>
      <c r="H790"/>
    </row>
    <row r="791" spans="5:8" x14ac:dyDescent="0.2">
      <c r="E791"/>
      <c r="H791"/>
    </row>
    <row r="792" spans="5:8" x14ac:dyDescent="0.2">
      <c r="E792"/>
      <c r="H792"/>
    </row>
    <row r="793" spans="5:8" x14ac:dyDescent="0.2">
      <c r="E793"/>
      <c r="H793"/>
    </row>
    <row r="794" spans="5:8" x14ac:dyDescent="0.2">
      <c r="E794"/>
      <c r="H794"/>
    </row>
    <row r="795" spans="5:8" x14ac:dyDescent="0.2">
      <c r="E795"/>
      <c r="H795"/>
    </row>
    <row r="796" spans="5:8" x14ac:dyDescent="0.2">
      <c r="E796"/>
      <c r="H796"/>
    </row>
    <row r="797" spans="5:8" x14ac:dyDescent="0.2">
      <c r="E797"/>
      <c r="H797"/>
    </row>
    <row r="798" spans="5:8" x14ac:dyDescent="0.2">
      <c r="E798"/>
      <c r="H798"/>
    </row>
    <row r="799" spans="5:8" x14ac:dyDescent="0.2">
      <c r="E799"/>
      <c r="H799"/>
    </row>
    <row r="800" spans="5:8" x14ac:dyDescent="0.2">
      <c r="E800"/>
      <c r="H800"/>
    </row>
    <row r="801" spans="5:8" x14ac:dyDescent="0.2">
      <c r="E801"/>
      <c r="H801"/>
    </row>
    <row r="802" spans="5:8" x14ac:dyDescent="0.2">
      <c r="E802"/>
      <c r="H802"/>
    </row>
    <row r="803" spans="5:8" x14ac:dyDescent="0.2">
      <c r="E803"/>
      <c r="H803"/>
    </row>
    <row r="804" spans="5:8" x14ac:dyDescent="0.2">
      <c r="E804"/>
      <c r="H804"/>
    </row>
    <row r="805" spans="5:8" x14ac:dyDescent="0.2">
      <c r="E805"/>
      <c r="H805"/>
    </row>
    <row r="806" spans="5:8" x14ac:dyDescent="0.2">
      <c r="E806"/>
      <c r="H806"/>
    </row>
    <row r="807" spans="5:8" x14ac:dyDescent="0.2">
      <c r="E807"/>
      <c r="H807"/>
    </row>
    <row r="808" spans="5:8" x14ac:dyDescent="0.2">
      <c r="E808"/>
      <c r="H808"/>
    </row>
    <row r="809" spans="5:8" x14ac:dyDescent="0.2">
      <c r="E809"/>
      <c r="H809"/>
    </row>
    <row r="810" spans="5:8" x14ac:dyDescent="0.2">
      <c r="E810"/>
      <c r="H810"/>
    </row>
    <row r="811" spans="5:8" x14ac:dyDescent="0.2">
      <c r="E811"/>
      <c r="H811"/>
    </row>
    <row r="812" spans="5:8" x14ac:dyDescent="0.2">
      <c r="E812"/>
      <c r="H812"/>
    </row>
    <row r="813" spans="5:8" x14ac:dyDescent="0.2">
      <c r="E813"/>
      <c r="H813"/>
    </row>
    <row r="814" spans="5:8" x14ac:dyDescent="0.2">
      <c r="E814"/>
      <c r="H814"/>
    </row>
    <row r="815" spans="5:8" x14ac:dyDescent="0.2">
      <c r="E815"/>
      <c r="H815"/>
    </row>
    <row r="816" spans="5:8" x14ac:dyDescent="0.2">
      <c r="E816"/>
      <c r="H816"/>
    </row>
    <row r="817" spans="5:8" x14ac:dyDescent="0.2">
      <c r="E817"/>
      <c r="H817"/>
    </row>
    <row r="818" spans="5:8" x14ac:dyDescent="0.2">
      <c r="E818"/>
      <c r="H818"/>
    </row>
    <row r="819" spans="5:8" x14ac:dyDescent="0.2">
      <c r="E819"/>
      <c r="H819"/>
    </row>
    <row r="820" spans="5:8" x14ac:dyDescent="0.2">
      <c r="E820"/>
      <c r="H820"/>
    </row>
    <row r="821" spans="5:8" x14ac:dyDescent="0.2">
      <c r="E821"/>
      <c r="H821"/>
    </row>
    <row r="822" spans="5:8" x14ac:dyDescent="0.2">
      <c r="E822"/>
      <c r="H822"/>
    </row>
    <row r="823" spans="5:8" x14ac:dyDescent="0.2">
      <c r="E823"/>
      <c r="H823"/>
    </row>
    <row r="824" spans="5:8" x14ac:dyDescent="0.2">
      <c r="E824"/>
      <c r="H824"/>
    </row>
    <row r="825" spans="5:8" x14ac:dyDescent="0.2">
      <c r="E825"/>
      <c r="H825"/>
    </row>
    <row r="826" spans="5:8" x14ac:dyDescent="0.2">
      <c r="E826"/>
      <c r="H826"/>
    </row>
    <row r="827" spans="5:8" x14ac:dyDescent="0.2">
      <c r="E827"/>
      <c r="H827"/>
    </row>
    <row r="828" spans="5:8" x14ac:dyDescent="0.2">
      <c r="E828"/>
      <c r="H828"/>
    </row>
    <row r="829" spans="5:8" x14ac:dyDescent="0.2">
      <c r="E829"/>
      <c r="H829"/>
    </row>
    <row r="830" spans="5:8" x14ac:dyDescent="0.2">
      <c r="E830"/>
      <c r="H830"/>
    </row>
    <row r="831" spans="5:8" x14ac:dyDescent="0.2">
      <c r="E831"/>
      <c r="H831"/>
    </row>
    <row r="832" spans="5:8" x14ac:dyDescent="0.2">
      <c r="E832"/>
      <c r="H832"/>
    </row>
    <row r="833" spans="5:8" x14ac:dyDescent="0.2">
      <c r="E833"/>
      <c r="H833"/>
    </row>
    <row r="834" spans="5:8" x14ac:dyDescent="0.2">
      <c r="E834"/>
      <c r="H834"/>
    </row>
    <row r="835" spans="5:8" x14ac:dyDescent="0.2">
      <c r="E835"/>
      <c r="H835"/>
    </row>
    <row r="836" spans="5:8" x14ac:dyDescent="0.2">
      <c r="E836"/>
      <c r="H836"/>
    </row>
    <row r="837" spans="5:8" x14ac:dyDescent="0.2">
      <c r="E837"/>
      <c r="H837"/>
    </row>
    <row r="838" spans="5:8" x14ac:dyDescent="0.2">
      <c r="E838"/>
      <c r="H838"/>
    </row>
    <row r="839" spans="5:8" x14ac:dyDescent="0.2">
      <c r="E839"/>
      <c r="H839"/>
    </row>
    <row r="840" spans="5:8" x14ac:dyDescent="0.2">
      <c r="E840"/>
      <c r="H840"/>
    </row>
    <row r="841" spans="5:8" x14ac:dyDescent="0.2">
      <c r="E841"/>
      <c r="H841"/>
    </row>
    <row r="842" spans="5:8" x14ac:dyDescent="0.2">
      <c r="E842"/>
      <c r="H842"/>
    </row>
    <row r="843" spans="5:8" x14ac:dyDescent="0.2">
      <c r="E843"/>
      <c r="H843"/>
    </row>
    <row r="844" spans="5:8" x14ac:dyDescent="0.2">
      <c r="E844"/>
      <c r="H844"/>
    </row>
    <row r="845" spans="5:8" x14ac:dyDescent="0.2">
      <c r="E845"/>
      <c r="H845"/>
    </row>
    <row r="846" spans="5:8" x14ac:dyDescent="0.2">
      <c r="E846"/>
      <c r="H846"/>
    </row>
    <row r="847" spans="5:8" x14ac:dyDescent="0.2">
      <c r="E847"/>
      <c r="H847"/>
    </row>
    <row r="848" spans="5:8" x14ac:dyDescent="0.2">
      <c r="E848"/>
      <c r="H848"/>
    </row>
    <row r="849" spans="5:8" x14ac:dyDescent="0.2">
      <c r="E849"/>
      <c r="H849"/>
    </row>
    <row r="850" spans="5:8" x14ac:dyDescent="0.2">
      <c r="E850"/>
      <c r="H850"/>
    </row>
    <row r="851" spans="5:8" x14ac:dyDescent="0.2">
      <c r="E851"/>
      <c r="H851"/>
    </row>
    <row r="852" spans="5:8" x14ac:dyDescent="0.2">
      <c r="E852"/>
      <c r="H852"/>
    </row>
    <row r="853" spans="5:8" x14ac:dyDescent="0.2">
      <c r="E853"/>
      <c r="H853"/>
    </row>
    <row r="854" spans="5:8" x14ac:dyDescent="0.2">
      <c r="E854"/>
      <c r="H854"/>
    </row>
    <row r="855" spans="5:8" x14ac:dyDescent="0.2">
      <c r="E855"/>
      <c r="H855"/>
    </row>
    <row r="856" spans="5:8" x14ac:dyDescent="0.2">
      <c r="E856"/>
      <c r="H856"/>
    </row>
    <row r="857" spans="5:8" x14ac:dyDescent="0.2">
      <c r="E857"/>
      <c r="H857"/>
    </row>
    <row r="858" spans="5:8" x14ac:dyDescent="0.2">
      <c r="E858"/>
      <c r="H858"/>
    </row>
    <row r="859" spans="5:8" x14ac:dyDescent="0.2">
      <c r="E859"/>
      <c r="H859"/>
    </row>
    <row r="860" spans="5:8" x14ac:dyDescent="0.2">
      <c r="E860"/>
      <c r="H860"/>
    </row>
    <row r="861" spans="5:8" x14ac:dyDescent="0.2">
      <c r="E861"/>
      <c r="H861"/>
    </row>
    <row r="862" spans="5:8" x14ac:dyDescent="0.2">
      <c r="E862"/>
      <c r="H862"/>
    </row>
    <row r="863" spans="5:8" x14ac:dyDescent="0.2">
      <c r="E863"/>
      <c r="H863"/>
    </row>
    <row r="864" spans="5:8" x14ac:dyDescent="0.2">
      <c r="E864"/>
      <c r="H864"/>
    </row>
    <row r="865" spans="5:8" x14ac:dyDescent="0.2">
      <c r="E865"/>
      <c r="H865"/>
    </row>
    <row r="866" spans="5:8" x14ac:dyDescent="0.2">
      <c r="E866"/>
      <c r="H866"/>
    </row>
    <row r="867" spans="5:8" x14ac:dyDescent="0.2">
      <c r="E867"/>
      <c r="H867"/>
    </row>
    <row r="868" spans="5:8" x14ac:dyDescent="0.2">
      <c r="E868"/>
      <c r="H868"/>
    </row>
    <row r="869" spans="5:8" x14ac:dyDescent="0.2">
      <c r="E869"/>
      <c r="H869"/>
    </row>
    <row r="870" spans="5:8" x14ac:dyDescent="0.2">
      <c r="E870"/>
      <c r="H870"/>
    </row>
    <row r="871" spans="5:8" x14ac:dyDescent="0.2">
      <c r="E871"/>
      <c r="H871"/>
    </row>
    <row r="872" spans="5:8" x14ac:dyDescent="0.2">
      <c r="E872"/>
      <c r="H872"/>
    </row>
    <row r="873" spans="5:8" x14ac:dyDescent="0.2">
      <c r="E873"/>
      <c r="H873"/>
    </row>
    <row r="874" spans="5:8" x14ac:dyDescent="0.2">
      <c r="E874"/>
      <c r="H874"/>
    </row>
    <row r="875" spans="5:8" x14ac:dyDescent="0.2">
      <c r="E875"/>
      <c r="H875"/>
    </row>
    <row r="876" spans="5:8" x14ac:dyDescent="0.2">
      <c r="E876"/>
      <c r="H876"/>
    </row>
    <row r="877" spans="5:8" x14ac:dyDescent="0.2">
      <c r="E877"/>
      <c r="H877"/>
    </row>
    <row r="878" spans="5:8" x14ac:dyDescent="0.2">
      <c r="E878"/>
      <c r="H878"/>
    </row>
    <row r="879" spans="5:8" x14ac:dyDescent="0.2">
      <c r="E879"/>
      <c r="H879"/>
    </row>
    <row r="880" spans="5:8" x14ac:dyDescent="0.2">
      <c r="E880"/>
      <c r="H880"/>
    </row>
    <row r="881" spans="5:8" x14ac:dyDescent="0.2">
      <c r="E881"/>
      <c r="H881"/>
    </row>
    <row r="882" spans="5:8" x14ac:dyDescent="0.2">
      <c r="E882"/>
      <c r="H882"/>
    </row>
    <row r="883" spans="5:8" x14ac:dyDescent="0.2">
      <c r="E883"/>
      <c r="H883"/>
    </row>
    <row r="884" spans="5:8" x14ac:dyDescent="0.2">
      <c r="E884"/>
      <c r="H884"/>
    </row>
    <row r="885" spans="5:8" x14ac:dyDescent="0.2">
      <c r="E885"/>
      <c r="H885"/>
    </row>
    <row r="886" spans="5:8" x14ac:dyDescent="0.2">
      <c r="E886"/>
      <c r="H886"/>
    </row>
    <row r="887" spans="5:8" x14ac:dyDescent="0.2">
      <c r="E887"/>
      <c r="H887"/>
    </row>
    <row r="888" spans="5:8" x14ac:dyDescent="0.2">
      <c r="E888"/>
      <c r="H888"/>
    </row>
    <row r="889" spans="5:8" x14ac:dyDescent="0.2">
      <c r="E889"/>
      <c r="H889"/>
    </row>
    <row r="890" spans="5:8" x14ac:dyDescent="0.2">
      <c r="E890"/>
      <c r="H890"/>
    </row>
    <row r="891" spans="5:8" x14ac:dyDescent="0.2">
      <c r="E891"/>
      <c r="H891"/>
    </row>
    <row r="892" spans="5:8" x14ac:dyDescent="0.2">
      <c r="E892"/>
      <c r="H892"/>
    </row>
    <row r="893" spans="5:8" x14ac:dyDescent="0.2">
      <c r="E893"/>
      <c r="H893"/>
    </row>
    <row r="894" spans="5:8" x14ac:dyDescent="0.2">
      <c r="E894"/>
      <c r="H894"/>
    </row>
    <row r="895" spans="5:8" x14ac:dyDescent="0.2">
      <c r="E895"/>
      <c r="H895"/>
    </row>
    <row r="896" spans="5:8" x14ac:dyDescent="0.2">
      <c r="E896"/>
      <c r="H896"/>
    </row>
    <row r="897" spans="5:8" x14ac:dyDescent="0.2">
      <c r="E897"/>
      <c r="H897"/>
    </row>
    <row r="898" spans="5:8" x14ac:dyDescent="0.2">
      <c r="E898"/>
      <c r="H898"/>
    </row>
    <row r="899" spans="5:8" x14ac:dyDescent="0.2">
      <c r="E899"/>
      <c r="H899"/>
    </row>
    <row r="900" spans="5:8" x14ac:dyDescent="0.2">
      <c r="E900"/>
      <c r="H900"/>
    </row>
    <row r="901" spans="5:8" x14ac:dyDescent="0.2">
      <c r="E901"/>
      <c r="H901"/>
    </row>
    <row r="902" spans="5:8" x14ac:dyDescent="0.2">
      <c r="E902"/>
      <c r="H902"/>
    </row>
    <row r="903" spans="5:8" x14ac:dyDescent="0.2">
      <c r="E903"/>
      <c r="H903"/>
    </row>
    <row r="904" spans="5:8" x14ac:dyDescent="0.2">
      <c r="E904"/>
      <c r="H904"/>
    </row>
    <row r="905" spans="5:8" x14ac:dyDescent="0.2">
      <c r="E905"/>
      <c r="H905"/>
    </row>
    <row r="906" spans="5:8" x14ac:dyDescent="0.2">
      <c r="E906"/>
      <c r="H906"/>
    </row>
    <row r="907" spans="5:8" x14ac:dyDescent="0.2">
      <c r="E907"/>
      <c r="H907"/>
    </row>
    <row r="908" spans="5:8" x14ac:dyDescent="0.2">
      <c r="E908"/>
      <c r="H908"/>
    </row>
    <row r="909" spans="5:8" x14ac:dyDescent="0.2">
      <c r="E909"/>
      <c r="H909"/>
    </row>
    <row r="910" spans="5:8" x14ac:dyDescent="0.2">
      <c r="E910"/>
      <c r="H910"/>
    </row>
    <row r="911" spans="5:8" x14ac:dyDescent="0.2">
      <c r="E911"/>
      <c r="H911"/>
    </row>
    <row r="912" spans="5:8" x14ac:dyDescent="0.2">
      <c r="E912"/>
      <c r="H912"/>
    </row>
    <row r="913" spans="5:8" x14ac:dyDescent="0.2">
      <c r="E913"/>
      <c r="H913"/>
    </row>
    <row r="914" spans="5:8" x14ac:dyDescent="0.2">
      <c r="E914"/>
      <c r="H914"/>
    </row>
    <row r="915" spans="5:8" x14ac:dyDescent="0.2">
      <c r="E915"/>
      <c r="H915"/>
    </row>
    <row r="916" spans="5:8" x14ac:dyDescent="0.2">
      <c r="E916"/>
      <c r="H916"/>
    </row>
    <row r="917" spans="5:8" x14ac:dyDescent="0.2">
      <c r="E917"/>
      <c r="H917"/>
    </row>
    <row r="918" spans="5:8" x14ac:dyDescent="0.2">
      <c r="E918"/>
      <c r="H918"/>
    </row>
    <row r="919" spans="5:8" x14ac:dyDescent="0.2">
      <c r="E919"/>
      <c r="H919"/>
    </row>
    <row r="920" spans="5:8" x14ac:dyDescent="0.2">
      <c r="E920"/>
      <c r="H920"/>
    </row>
    <row r="921" spans="5:8" x14ac:dyDescent="0.2">
      <c r="E921"/>
      <c r="H921"/>
    </row>
    <row r="922" spans="5:8" x14ac:dyDescent="0.2">
      <c r="E922"/>
      <c r="H922"/>
    </row>
    <row r="923" spans="5:8" x14ac:dyDescent="0.2">
      <c r="E923"/>
      <c r="H923"/>
    </row>
    <row r="924" spans="5:8" x14ac:dyDescent="0.2">
      <c r="E924"/>
      <c r="H924"/>
    </row>
    <row r="925" spans="5:8" x14ac:dyDescent="0.2">
      <c r="E925"/>
      <c r="H925"/>
    </row>
    <row r="926" spans="5:8" x14ac:dyDescent="0.2">
      <c r="E926"/>
      <c r="H926"/>
    </row>
    <row r="927" spans="5:8" x14ac:dyDescent="0.2">
      <c r="E927"/>
      <c r="H927"/>
    </row>
    <row r="928" spans="5:8" x14ac:dyDescent="0.2">
      <c r="E928"/>
      <c r="H928"/>
    </row>
    <row r="929" spans="5:8" x14ac:dyDescent="0.2">
      <c r="E929"/>
      <c r="H929"/>
    </row>
    <row r="930" spans="5:8" x14ac:dyDescent="0.2">
      <c r="E930"/>
      <c r="H930"/>
    </row>
    <row r="931" spans="5:8" x14ac:dyDescent="0.2">
      <c r="E931"/>
      <c r="H931"/>
    </row>
    <row r="932" spans="5:8" x14ac:dyDescent="0.2">
      <c r="E932"/>
      <c r="H932"/>
    </row>
    <row r="933" spans="5:8" x14ac:dyDescent="0.2">
      <c r="E933"/>
      <c r="H933"/>
    </row>
    <row r="934" spans="5:8" x14ac:dyDescent="0.2">
      <c r="E934"/>
      <c r="H934"/>
    </row>
    <row r="935" spans="5:8" x14ac:dyDescent="0.2">
      <c r="E935"/>
      <c r="H935"/>
    </row>
    <row r="936" spans="5:8" x14ac:dyDescent="0.2">
      <c r="E936"/>
      <c r="H936"/>
    </row>
    <row r="937" spans="5:8" x14ac:dyDescent="0.2">
      <c r="E937"/>
      <c r="H937"/>
    </row>
    <row r="938" spans="5:8" x14ac:dyDescent="0.2">
      <c r="E938"/>
      <c r="H938"/>
    </row>
    <row r="939" spans="5:8" x14ac:dyDescent="0.2">
      <c r="E939"/>
      <c r="H939"/>
    </row>
    <row r="940" spans="5:8" x14ac:dyDescent="0.2">
      <c r="E940"/>
      <c r="H940"/>
    </row>
    <row r="941" spans="5:8" x14ac:dyDescent="0.2">
      <c r="E941"/>
      <c r="H941"/>
    </row>
    <row r="942" spans="5:8" x14ac:dyDescent="0.2">
      <c r="E942"/>
      <c r="H942"/>
    </row>
    <row r="943" spans="5:8" x14ac:dyDescent="0.2">
      <c r="E943"/>
      <c r="H943"/>
    </row>
    <row r="944" spans="5:8" x14ac:dyDescent="0.2">
      <c r="E944"/>
      <c r="H944"/>
    </row>
    <row r="945" spans="5:8" x14ac:dyDescent="0.2">
      <c r="E945"/>
      <c r="H945"/>
    </row>
    <row r="946" spans="5:8" x14ac:dyDescent="0.2">
      <c r="E946"/>
      <c r="H946"/>
    </row>
    <row r="947" spans="5:8" x14ac:dyDescent="0.2">
      <c r="E947"/>
      <c r="H947"/>
    </row>
    <row r="948" spans="5:8" x14ac:dyDescent="0.2">
      <c r="E948"/>
      <c r="H948"/>
    </row>
    <row r="949" spans="5:8" x14ac:dyDescent="0.2">
      <c r="E949"/>
      <c r="H949"/>
    </row>
    <row r="950" spans="5:8" x14ac:dyDescent="0.2">
      <c r="E950"/>
      <c r="H950"/>
    </row>
    <row r="951" spans="5:8" x14ac:dyDescent="0.2">
      <c r="E951"/>
      <c r="H951"/>
    </row>
    <row r="952" spans="5:8" x14ac:dyDescent="0.2">
      <c r="E952"/>
      <c r="H952"/>
    </row>
    <row r="953" spans="5:8" x14ac:dyDescent="0.2">
      <c r="E953"/>
      <c r="H953"/>
    </row>
    <row r="954" spans="5:8" x14ac:dyDescent="0.2">
      <c r="E954"/>
      <c r="H954"/>
    </row>
    <row r="955" spans="5:8" x14ac:dyDescent="0.2">
      <c r="E955"/>
      <c r="H955"/>
    </row>
    <row r="956" spans="5:8" x14ac:dyDescent="0.2">
      <c r="E956"/>
      <c r="H956"/>
    </row>
    <row r="957" spans="5:8" x14ac:dyDescent="0.2">
      <c r="E957"/>
      <c r="H957"/>
    </row>
    <row r="958" spans="5:8" x14ac:dyDescent="0.2">
      <c r="E958"/>
      <c r="H958"/>
    </row>
    <row r="959" spans="5:8" x14ac:dyDescent="0.2">
      <c r="E959"/>
      <c r="H959"/>
    </row>
    <row r="960" spans="5:8" x14ac:dyDescent="0.2">
      <c r="E960"/>
      <c r="H960"/>
    </row>
    <row r="961" spans="5:8" x14ac:dyDescent="0.2">
      <c r="E961"/>
      <c r="H961"/>
    </row>
    <row r="962" spans="5:8" x14ac:dyDescent="0.2">
      <c r="E962"/>
      <c r="H962"/>
    </row>
    <row r="963" spans="5:8" x14ac:dyDescent="0.2">
      <c r="E963"/>
      <c r="H963"/>
    </row>
    <row r="964" spans="5:8" x14ac:dyDescent="0.2">
      <c r="E964"/>
      <c r="H964"/>
    </row>
    <row r="965" spans="5:8" x14ac:dyDescent="0.2">
      <c r="E965"/>
      <c r="H965"/>
    </row>
    <row r="966" spans="5:8" x14ac:dyDescent="0.2">
      <c r="E966"/>
      <c r="H966"/>
    </row>
    <row r="967" spans="5:8" x14ac:dyDescent="0.2">
      <c r="E967"/>
      <c r="H967"/>
    </row>
    <row r="968" spans="5:8" x14ac:dyDescent="0.2">
      <c r="E968"/>
      <c r="H968"/>
    </row>
    <row r="969" spans="5:8" x14ac:dyDescent="0.2">
      <c r="E969"/>
      <c r="H969"/>
    </row>
    <row r="970" spans="5:8" x14ac:dyDescent="0.2">
      <c r="E970"/>
      <c r="H970"/>
    </row>
    <row r="971" spans="5:8" x14ac:dyDescent="0.2">
      <c r="E971"/>
      <c r="H971"/>
    </row>
    <row r="972" spans="5:8" x14ac:dyDescent="0.2">
      <c r="E972"/>
      <c r="H972"/>
    </row>
    <row r="973" spans="5:8" x14ac:dyDescent="0.2">
      <c r="E973"/>
      <c r="H973"/>
    </row>
    <row r="974" spans="5:8" x14ac:dyDescent="0.2">
      <c r="E974"/>
      <c r="H974"/>
    </row>
    <row r="975" spans="5:8" x14ac:dyDescent="0.2">
      <c r="E975"/>
      <c r="H975"/>
    </row>
    <row r="976" spans="5:8" x14ac:dyDescent="0.2">
      <c r="E976"/>
      <c r="H976"/>
    </row>
    <row r="977" spans="5:8" x14ac:dyDescent="0.2">
      <c r="E977"/>
      <c r="H977"/>
    </row>
    <row r="978" spans="5:8" x14ac:dyDescent="0.2">
      <c r="E978"/>
      <c r="H978"/>
    </row>
    <row r="979" spans="5:8" x14ac:dyDescent="0.2">
      <c r="E979"/>
      <c r="H979"/>
    </row>
    <row r="980" spans="5:8" x14ac:dyDescent="0.2">
      <c r="E980"/>
      <c r="H980"/>
    </row>
    <row r="981" spans="5:8" x14ac:dyDescent="0.2">
      <c r="E981"/>
      <c r="H981"/>
    </row>
    <row r="982" spans="5:8" x14ac:dyDescent="0.2">
      <c r="E982"/>
      <c r="H982"/>
    </row>
    <row r="983" spans="5:8" x14ac:dyDescent="0.2">
      <c r="E983"/>
      <c r="H983"/>
    </row>
    <row r="984" spans="5:8" x14ac:dyDescent="0.2">
      <c r="E984"/>
      <c r="H984"/>
    </row>
    <row r="985" spans="5:8" x14ac:dyDescent="0.2">
      <c r="E985"/>
      <c r="H985"/>
    </row>
    <row r="986" spans="5:8" x14ac:dyDescent="0.2">
      <c r="E986"/>
      <c r="H986"/>
    </row>
    <row r="987" spans="5:8" x14ac:dyDescent="0.2">
      <c r="E987"/>
      <c r="H987"/>
    </row>
    <row r="988" spans="5:8" x14ac:dyDescent="0.2">
      <c r="E988"/>
      <c r="H988"/>
    </row>
    <row r="989" spans="5:8" x14ac:dyDescent="0.2">
      <c r="E989"/>
      <c r="H989"/>
    </row>
    <row r="990" spans="5:8" x14ac:dyDescent="0.2">
      <c r="E990"/>
      <c r="H990"/>
    </row>
    <row r="991" spans="5:8" x14ac:dyDescent="0.2">
      <c r="E991"/>
      <c r="H991"/>
    </row>
    <row r="992" spans="5:8" x14ac:dyDescent="0.2">
      <c r="E992"/>
      <c r="H992"/>
    </row>
    <row r="993" spans="5:8" x14ac:dyDescent="0.2">
      <c r="E993"/>
      <c r="H993"/>
    </row>
    <row r="994" spans="5:8" x14ac:dyDescent="0.2">
      <c r="E994"/>
      <c r="H994"/>
    </row>
    <row r="995" spans="5:8" x14ac:dyDescent="0.2">
      <c r="E995"/>
      <c r="H995"/>
    </row>
    <row r="996" spans="5:8" x14ac:dyDescent="0.2">
      <c r="E996"/>
      <c r="H996"/>
    </row>
    <row r="997" spans="5:8" x14ac:dyDescent="0.2">
      <c r="E997"/>
      <c r="H997"/>
    </row>
    <row r="998" spans="5:8" x14ac:dyDescent="0.2">
      <c r="E998"/>
      <c r="H998"/>
    </row>
    <row r="999" spans="5:8" x14ac:dyDescent="0.2">
      <c r="E999"/>
      <c r="H999"/>
    </row>
    <row r="1000" spans="5:8" x14ac:dyDescent="0.2">
      <c r="E1000"/>
      <c r="H1000"/>
    </row>
    <row r="1001" spans="5:8" x14ac:dyDescent="0.2">
      <c r="E1001"/>
      <c r="H1001"/>
    </row>
    <row r="1002" spans="5:8" x14ac:dyDescent="0.2">
      <c r="E1002"/>
      <c r="H1002"/>
    </row>
    <row r="1003" spans="5:8" x14ac:dyDescent="0.2">
      <c r="E1003"/>
      <c r="H1003"/>
    </row>
    <row r="1004" spans="5:8" x14ac:dyDescent="0.2">
      <c r="E1004"/>
      <c r="H1004"/>
    </row>
    <row r="1005" spans="5:8" x14ac:dyDescent="0.2">
      <c r="E1005"/>
      <c r="H1005"/>
    </row>
    <row r="1006" spans="5:8" x14ac:dyDescent="0.2">
      <c r="E1006"/>
      <c r="H1006"/>
    </row>
    <row r="1007" spans="5:8" x14ac:dyDescent="0.2">
      <c r="E1007"/>
      <c r="H1007"/>
    </row>
    <row r="1008" spans="5:8" x14ac:dyDescent="0.2">
      <c r="E1008"/>
      <c r="H1008"/>
    </row>
    <row r="1009" spans="5:8" x14ac:dyDescent="0.2">
      <c r="E1009"/>
      <c r="H1009"/>
    </row>
    <row r="1010" spans="5:8" x14ac:dyDescent="0.2">
      <c r="E1010"/>
      <c r="H1010"/>
    </row>
    <row r="1011" spans="5:8" x14ac:dyDescent="0.2">
      <c r="E1011"/>
      <c r="H1011"/>
    </row>
    <row r="1012" spans="5:8" x14ac:dyDescent="0.2">
      <c r="E1012"/>
      <c r="H1012"/>
    </row>
    <row r="1013" spans="5:8" x14ac:dyDescent="0.2">
      <c r="E1013"/>
      <c r="H1013"/>
    </row>
    <row r="1014" spans="5:8" x14ac:dyDescent="0.2">
      <c r="E1014"/>
      <c r="H1014"/>
    </row>
    <row r="1015" spans="5:8" x14ac:dyDescent="0.2">
      <c r="E1015"/>
      <c r="H1015"/>
    </row>
    <row r="1016" spans="5:8" x14ac:dyDescent="0.2">
      <c r="E1016"/>
      <c r="H1016"/>
    </row>
    <row r="1017" spans="5:8" x14ac:dyDescent="0.2">
      <c r="E1017"/>
      <c r="H1017"/>
    </row>
    <row r="1018" spans="5:8" x14ac:dyDescent="0.2">
      <c r="E1018"/>
      <c r="H1018"/>
    </row>
    <row r="1019" spans="5:8" x14ac:dyDescent="0.2">
      <c r="E1019"/>
      <c r="H1019"/>
    </row>
    <row r="1020" spans="5:8" x14ac:dyDescent="0.2">
      <c r="E1020"/>
      <c r="H1020"/>
    </row>
    <row r="1021" spans="5:8" x14ac:dyDescent="0.2">
      <c r="E1021"/>
      <c r="H1021"/>
    </row>
    <row r="1022" spans="5:8" x14ac:dyDescent="0.2">
      <c r="E1022"/>
      <c r="H1022"/>
    </row>
    <row r="1023" spans="5:8" x14ac:dyDescent="0.2">
      <c r="E1023"/>
      <c r="H1023"/>
    </row>
    <row r="1024" spans="5:8" x14ac:dyDescent="0.2">
      <c r="E1024"/>
      <c r="H1024"/>
    </row>
    <row r="1025" spans="5:8" x14ac:dyDescent="0.2">
      <c r="E1025"/>
      <c r="H1025"/>
    </row>
    <row r="1026" spans="5:8" x14ac:dyDescent="0.2">
      <c r="E1026"/>
      <c r="H1026"/>
    </row>
    <row r="1027" spans="5:8" x14ac:dyDescent="0.2">
      <c r="E1027"/>
      <c r="H1027"/>
    </row>
    <row r="1028" spans="5:8" x14ac:dyDescent="0.2">
      <c r="E1028"/>
      <c r="H1028"/>
    </row>
    <row r="1029" spans="5:8" x14ac:dyDescent="0.2">
      <c r="E1029"/>
      <c r="H1029"/>
    </row>
    <row r="1030" spans="5:8" x14ac:dyDescent="0.2">
      <c r="E1030"/>
      <c r="H1030"/>
    </row>
    <row r="1031" spans="5:8" x14ac:dyDescent="0.2">
      <c r="E1031"/>
      <c r="H1031"/>
    </row>
    <row r="1032" spans="5:8" x14ac:dyDescent="0.2">
      <c r="E1032"/>
      <c r="H1032"/>
    </row>
    <row r="1033" spans="5:8" x14ac:dyDescent="0.2">
      <c r="E1033"/>
      <c r="H1033"/>
    </row>
    <row r="1034" spans="5:8" x14ac:dyDescent="0.2">
      <c r="E1034"/>
      <c r="H1034"/>
    </row>
    <row r="1035" spans="5:8" x14ac:dyDescent="0.2">
      <c r="E1035"/>
      <c r="H1035"/>
    </row>
    <row r="1036" spans="5:8" x14ac:dyDescent="0.2">
      <c r="E1036"/>
      <c r="H1036"/>
    </row>
    <row r="1037" spans="5:8" x14ac:dyDescent="0.2">
      <c r="E1037"/>
      <c r="H1037"/>
    </row>
    <row r="1038" spans="5:8" x14ac:dyDescent="0.2">
      <c r="E1038"/>
      <c r="H1038"/>
    </row>
    <row r="1039" spans="5:8" x14ac:dyDescent="0.2">
      <c r="E1039"/>
      <c r="H1039"/>
    </row>
    <row r="1040" spans="5:8" x14ac:dyDescent="0.2">
      <c r="E1040"/>
      <c r="H1040"/>
    </row>
    <row r="1041" spans="5:8" x14ac:dyDescent="0.2">
      <c r="E1041"/>
      <c r="H1041"/>
    </row>
    <row r="1042" spans="5:8" x14ac:dyDescent="0.2">
      <c r="E1042"/>
      <c r="H1042"/>
    </row>
    <row r="1043" spans="5:8" x14ac:dyDescent="0.2">
      <c r="E1043"/>
      <c r="H1043"/>
    </row>
    <row r="1044" spans="5:8" x14ac:dyDescent="0.2">
      <c r="E1044"/>
      <c r="H1044"/>
    </row>
    <row r="1045" spans="5:8" x14ac:dyDescent="0.2">
      <c r="E1045"/>
      <c r="H1045"/>
    </row>
    <row r="1046" spans="5:8" x14ac:dyDescent="0.2">
      <c r="E1046"/>
      <c r="H1046"/>
    </row>
    <row r="1047" spans="5:8" x14ac:dyDescent="0.2">
      <c r="E1047"/>
      <c r="H1047"/>
    </row>
    <row r="1048" spans="5:8" x14ac:dyDescent="0.2">
      <c r="E1048"/>
      <c r="H1048"/>
    </row>
    <row r="1049" spans="5:8" x14ac:dyDescent="0.2">
      <c r="E1049"/>
      <c r="H1049"/>
    </row>
    <row r="1050" spans="5:8" x14ac:dyDescent="0.2">
      <c r="E1050"/>
      <c r="H1050"/>
    </row>
    <row r="1051" spans="5:8" x14ac:dyDescent="0.2">
      <c r="E1051"/>
      <c r="H1051"/>
    </row>
    <row r="1052" spans="5:8" x14ac:dyDescent="0.2">
      <c r="E1052"/>
      <c r="H1052"/>
    </row>
    <row r="1053" spans="5:8" x14ac:dyDescent="0.2">
      <c r="E1053"/>
      <c r="H1053"/>
    </row>
    <row r="1054" spans="5:8" x14ac:dyDescent="0.2">
      <c r="E1054"/>
      <c r="H1054"/>
    </row>
    <row r="1055" spans="5:8" x14ac:dyDescent="0.2">
      <c r="E1055"/>
      <c r="H1055"/>
    </row>
    <row r="1056" spans="5:8" x14ac:dyDescent="0.2">
      <c r="E1056"/>
      <c r="H1056"/>
    </row>
    <row r="1057" spans="5:8" x14ac:dyDescent="0.2">
      <c r="E1057"/>
      <c r="H1057"/>
    </row>
    <row r="1058" spans="5:8" x14ac:dyDescent="0.2">
      <c r="E1058"/>
      <c r="H1058"/>
    </row>
    <row r="1059" spans="5:8" x14ac:dyDescent="0.2">
      <c r="E1059"/>
      <c r="H1059"/>
    </row>
    <row r="1060" spans="5:8" x14ac:dyDescent="0.2">
      <c r="E1060"/>
      <c r="H1060"/>
    </row>
    <row r="1061" spans="5:8" x14ac:dyDescent="0.2">
      <c r="E1061"/>
      <c r="H1061"/>
    </row>
    <row r="1062" spans="5:8" x14ac:dyDescent="0.2">
      <c r="E1062"/>
      <c r="H1062"/>
    </row>
    <row r="1063" spans="5:8" x14ac:dyDescent="0.2">
      <c r="E1063"/>
      <c r="H1063"/>
    </row>
    <row r="1064" spans="5:8" x14ac:dyDescent="0.2">
      <c r="E1064"/>
      <c r="H1064"/>
    </row>
    <row r="1065" spans="5:8" x14ac:dyDescent="0.2">
      <c r="E1065"/>
      <c r="H1065"/>
    </row>
    <row r="1066" spans="5:8" x14ac:dyDescent="0.2">
      <c r="E1066"/>
      <c r="H1066"/>
    </row>
    <row r="1067" spans="5:8" x14ac:dyDescent="0.2">
      <c r="E1067"/>
      <c r="H1067"/>
    </row>
    <row r="1068" spans="5:8" x14ac:dyDescent="0.2">
      <c r="E1068"/>
      <c r="H1068"/>
    </row>
    <row r="1069" spans="5:8" x14ac:dyDescent="0.2">
      <c r="E1069"/>
      <c r="H1069"/>
    </row>
    <row r="1070" spans="5:8" x14ac:dyDescent="0.2">
      <c r="E1070"/>
      <c r="H1070"/>
    </row>
    <row r="1071" spans="5:8" x14ac:dyDescent="0.2">
      <c r="E1071"/>
      <c r="H1071"/>
    </row>
    <row r="1072" spans="5:8" x14ac:dyDescent="0.2">
      <c r="E1072"/>
      <c r="H1072"/>
    </row>
    <row r="1073" spans="5:8" x14ac:dyDescent="0.2">
      <c r="E1073"/>
      <c r="H1073"/>
    </row>
    <row r="1074" spans="5:8" x14ac:dyDescent="0.2">
      <c r="E1074"/>
      <c r="H1074"/>
    </row>
    <row r="1075" spans="5:8" x14ac:dyDescent="0.2">
      <c r="E1075"/>
      <c r="H1075"/>
    </row>
    <row r="1076" spans="5:8" x14ac:dyDescent="0.2">
      <c r="E1076"/>
      <c r="H1076"/>
    </row>
    <row r="1077" spans="5:8" x14ac:dyDescent="0.2">
      <c r="E1077"/>
      <c r="H1077"/>
    </row>
    <row r="1078" spans="5:8" x14ac:dyDescent="0.2">
      <c r="E1078"/>
      <c r="H1078"/>
    </row>
    <row r="1079" spans="5:8" x14ac:dyDescent="0.2">
      <c r="E1079"/>
      <c r="H1079"/>
    </row>
    <row r="1080" spans="5:8" x14ac:dyDescent="0.2">
      <c r="E1080"/>
      <c r="H1080"/>
    </row>
    <row r="1081" spans="5:8" x14ac:dyDescent="0.2">
      <c r="E1081"/>
      <c r="H1081"/>
    </row>
    <row r="1082" spans="5:8" x14ac:dyDescent="0.2">
      <c r="E1082"/>
      <c r="H1082"/>
    </row>
    <row r="1083" spans="5:8" x14ac:dyDescent="0.2">
      <c r="E1083"/>
      <c r="H1083"/>
    </row>
    <row r="1084" spans="5:8" x14ac:dyDescent="0.2">
      <c r="E1084"/>
      <c r="H1084"/>
    </row>
    <row r="1085" spans="5:8" x14ac:dyDescent="0.2">
      <c r="E1085"/>
      <c r="H1085"/>
    </row>
    <row r="1086" spans="5:8" x14ac:dyDescent="0.2">
      <c r="E1086"/>
      <c r="H1086"/>
    </row>
    <row r="1087" spans="5:8" x14ac:dyDescent="0.2">
      <c r="E1087"/>
      <c r="H1087"/>
    </row>
    <row r="1088" spans="5:8" x14ac:dyDescent="0.2">
      <c r="E1088"/>
      <c r="H1088"/>
    </row>
    <row r="1089" spans="5:8" x14ac:dyDescent="0.2">
      <c r="E1089"/>
      <c r="H1089"/>
    </row>
    <row r="1090" spans="5:8" x14ac:dyDescent="0.2">
      <c r="E1090"/>
      <c r="H1090"/>
    </row>
    <row r="1091" spans="5:8" x14ac:dyDescent="0.2">
      <c r="E1091"/>
      <c r="H1091"/>
    </row>
    <row r="1092" spans="5:8" x14ac:dyDescent="0.2">
      <c r="E1092"/>
      <c r="H1092"/>
    </row>
    <row r="1093" spans="5:8" x14ac:dyDescent="0.2">
      <c r="E1093"/>
      <c r="H1093"/>
    </row>
    <row r="1094" spans="5:8" x14ac:dyDescent="0.2">
      <c r="E1094"/>
      <c r="H1094"/>
    </row>
    <row r="1095" spans="5:8" x14ac:dyDescent="0.2">
      <c r="E1095"/>
      <c r="H1095"/>
    </row>
    <row r="1096" spans="5:8" x14ac:dyDescent="0.2">
      <c r="E1096"/>
      <c r="H1096"/>
    </row>
    <row r="1097" spans="5:8" x14ac:dyDescent="0.2">
      <c r="E1097"/>
      <c r="H1097"/>
    </row>
    <row r="1098" spans="5:8" x14ac:dyDescent="0.2">
      <c r="E1098"/>
      <c r="H1098"/>
    </row>
    <row r="1099" spans="5:8" x14ac:dyDescent="0.2">
      <c r="E1099"/>
      <c r="H1099"/>
    </row>
    <row r="1100" spans="5:8" x14ac:dyDescent="0.2">
      <c r="E1100"/>
      <c r="H1100"/>
    </row>
    <row r="1101" spans="5:8" x14ac:dyDescent="0.2">
      <c r="E1101"/>
      <c r="H1101"/>
    </row>
    <row r="1102" spans="5:8" x14ac:dyDescent="0.2">
      <c r="E1102"/>
      <c r="H1102"/>
    </row>
    <row r="1103" spans="5:8" x14ac:dyDescent="0.2">
      <c r="E1103"/>
      <c r="H1103"/>
    </row>
    <row r="1104" spans="5:8" x14ac:dyDescent="0.2">
      <c r="E1104"/>
      <c r="H1104"/>
    </row>
    <row r="1105" spans="5:8" x14ac:dyDescent="0.2">
      <c r="E1105"/>
      <c r="H1105"/>
    </row>
    <row r="1106" spans="5:8" x14ac:dyDescent="0.2">
      <c r="E1106"/>
      <c r="H1106"/>
    </row>
    <row r="1107" spans="5:8" x14ac:dyDescent="0.2">
      <c r="E1107"/>
      <c r="H1107"/>
    </row>
    <row r="1108" spans="5:8" x14ac:dyDescent="0.2">
      <c r="E1108"/>
      <c r="H1108"/>
    </row>
    <row r="1109" spans="5:8" x14ac:dyDescent="0.2">
      <c r="E1109"/>
      <c r="H1109"/>
    </row>
    <row r="1110" spans="5:8" x14ac:dyDescent="0.2">
      <c r="E1110"/>
      <c r="H1110"/>
    </row>
    <row r="1111" spans="5:8" x14ac:dyDescent="0.2">
      <c r="E1111"/>
      <c r="H1111"/>
    </row>
    <row r="1112" spans="5:8" x14ac:dyDescent="0.2">
      <c r="E1112"/>
      <c r="H1112"/>
    </row>
    <row r="1113" spans="5:8" x14ac:dyDescent="0.2">
      <c r="E1113"/>
      <c r="H1113"/>
    </row>
    <row r="1114" spans="5:8" x14ac:dyDescent="0.2">
      <c r="E1114"/>
      <c r="H1114"/>
    </row>
    <row r="1115" spans="5:8" x14ac:dyDescent="0.2">
      <c r="E1115"/>
      <c r="H1115"/>
    </row>
    <row r="1116" spans="5:8" x14ac:dyDescent="0.2">
      <c r="E1116"/>
      <c r="H1116"/>
    </row>
    <row r="1117" spans="5:8" x14ac:dyDescent="0.2">
      <c r="E1117"/>
      <c r="H1117"/>
    </row>
    <row r="1118" spans="5:8" x14ac:dyDescent="0.2">
      <c r="E1118"/>
      <c r="H1118"/>
    </row>
    <row r="1119" spans="5:8" x14ac:dyDescent="0.2">
      <c r="E1119"/>
      <c r="H1119"/>
    </row>
    <row r="1120" spans="5:8" x14ac:dyDescent="0.2">
      <c r="E1120"/>
      <c r="H1120"/>
    </row>
    <row r="1121" spans="5:8" x14ac:dyDescent="0.2">
      <c r="E1121"/>
      <c r="H1121"/>
    </row>
    <row r="1122" spans="5:8" x14ac:dyDescent="0.2">
      <c r="E1122"/>
      <c r="H1122"/>
    </row>
    <row r="1123" spans="5:8" x14ac:dyDescent="0.2">
      <c r="E1123"/>
      <c r="H1123"/>
    </row>
    <row r="1124" spans="5:8" x14ac:dyDescent="0.2">
      <c r="E1124"/>
      <c r="H1124"/>
    </row>
    <row r="1125" spans="5:8" x14ac:dyDescent="0.2">
      <c r="E1125"/>
      <c r="H1125"/>
    </row>
    <row r="1126" spans="5:8" x14ac:dyDescent="0.2">
      <c r="E1126"/>
      <c r="H1126"/>
    </row>
    <row r="1127" spans="5:8" x14ac:dyDescent="0.2">
      <c r="E1127"/>
      <c r="H1127"/>
    </row>
    <row r="1128" spans="5:8" x14ac:dyDescent="0.2">
      <c r="E1128"/>
      <c r="H1128"/>
    </row>
    <row r="1129" spans="5:8" x14ac:dyDescent="0.2">
      <c r="E1129"/>
      <c r="H1129"/>
    </row>
    <row r="1130" spans="5:8" x14ac:dyDescent="0.2">
      <c r="E1130"/>
      <c r="H1130"/>
    </row>
    <row r="1131" spans="5:8" x14ac:dyDescent="0.2">
      <c r="E1131"/>
      <c r="H1131"/>
    </row>
    <row r="1132" spans="5:8" x14ac:dyDescent="0.2">
      <c r="E1132"/>
      <c r="H1132"/>
    </row>
    <row r="1133" spans="5:8" x14ac:dyDescent="0.2">
      <c r="E1133"/>
      <c r="H1133"/>
    </row>
    <row r="1134" spans="5:8" x14ac:dyDescent="0.2">
      <c r="E1134"/>
      <c r="H1134"/>
    </row>
    <row r="1135" spans="5:8" x14ac:dyDescent="0.2">
      <c r="E1135"/>
      <c r="H1135"/>
    </row>
    <row r="1136" spans="5:8" x14ac:dyDescent="0.2">
      <c r="E1136"/>
      <c r="H1136"/>
    </row>
    <row r="1137" spans="5:8" x14ac:dyDescent="0.2">
      <c r="E1137"/>
      <c r="H1137"/>
    </row>
    <row r="1138" spans="5:8" x14ac:dyDescent="0.2">
      <c r="E1138"/>
      <c r="H1138"/>
    </row>
    <row r="1139" spans="5:8" x14ac:dyDescent="0.2">
      <c r="E1139"/>
      <c r="H1139"/>
    </row>
    <row r="1140" spans="5:8" x14ac:dyDescent="0.2">
      <c r="E1140"/>
      <c r="H1140"/>
    </row>
    <row r="1141" spans="5:8" x14ac:dyDescent="0.2">
      <c r="E1141"/>
      <c r="H1141"/>
    </row>
    <row r="1142" spans="5:8" x14ac:dyDescent="0.2">
      <c r="E1142"/>
      <c r="H1142"/>
    </row>
    <row r="1143" spans="5:8" x14ac:dyDescent="0.2">
      <c r="E1143"/>
      <c r="H1143"/>
    </row>
    <row r="1144" spans="5:8" x14ac:dyDescent="0.2">
      <c r="E1144"/>
      <c r="H1144"/>
    </row>
    <row r="1145" spans="5:8" x14ac:dyDescent="0.2">
      <c r="E1145"/>
      <c r="H1145"/>
    </row>
    <row r="1146" spans="5:8" x14ac:dyDescent="0.2">
      <c r="E1146"/>
      <c r="H1146"/>
    </row>
    <row r="1147" spans="5:8" x14ac:dyDescent="0.2">
      <c r="E1147"/>
      <c r="H1147"/>
    </row>
    <row r="1148" spans="5:8" x14ac:dyDescent="0.2">
      <c r="E1148"/>
      <c r="H1148"/>
    </row>
    <row r="1149" spans="5:8" x14ac:dyDescent="0.2">
      <c r="E1149"/>
      <c r="H1149"/>
    </row>
    <row r="1150" spans="5:8" x14ac:dyDescent="0.2">
      <c r="E1150"/>
      <c r="H1150"/>
    </row>
    <row r="1151" spans="5:8" x14ac:dyDescent="0.2">
      <c r="E1151"/>
      <c r="H1151"/>
    </row>
    <row r="1152" spans="5:8" x14ac:dyDescent="0.2">
      <c r="E1152"/>
      <c r="H1152"/>
    </row>
    <row r="1153" spans="5:8" x14ac:dyDescent="0.2">
      <c r="E1153"/>
      <c r="H1153"/>
    </row>
    <row r="1154" spans="5:8" x14ac:dyDescent="0.2">
      <c r="E1154"/>
      <c r="H1154"/>
    </row>
    <row r="1155" spans="5:8" x14ac:dyDescent="0.2">
      <c r="E1155"/>
      <c r="H1155"/>
    </row>
    <row r="1156" spans="5:8" x14ac:dyDescent="0.2">
      <c r="E1156"/>
      <c r="H1156"/>
    </row>
    <row r="1157" spans="5:8" x14ac:dyDescent="0.2">
      <c r="E1157"/>
      <c r="H1157"/>
    </row>
    <row r="1158" spans="5:8" x14ac:dyDescent="0.2">
      <c r="E1158"/>
      <c r="H1158"/>
    </row>
    <row r="1159" spans="5:8" x14ac:dyDescent="0.2">
      <c r="E1159"/>
      <c r="H1159"/>
    </row>
    <row r="1160" spans="5:8" x14ac:dyDescent="0.2">
      <c r="E1160"/>
      <c r="H1160"/>
    </row>
    <row r="1161" spans="5:8" x14ac:dyDescent="0.2">
      <c r="E1161"/>
      <c r="H1161"/>
    </row>
    <row r="1162" spans="5:8" x14ac:dyDescent="0.2">
      <c r="E1162"/>
      <c r="H1162"/>
    </row>
    <row r="1163" spans="5:8" x14ac:dyDescent="0.2">
      <c r="E1163"/>
      <c r="H1163"/>
    </row>
    <row r="1164" spans="5:8" x14ac:dyDescent="0.2">
      <c r="E1164"/>
      <c r="H1164"/>
    </row>
    <row r="1165" spans="5:8" x14ac:dyDescent="0.2">
      <c r="E1165"/>
      <c r="H1165"/>
    </row>
    <row r="1166" spans="5:8" x14ac:dyDescent="0.2">
      <c r="E1166"/>
      <c r="H1166"/>
    </row>
    <row r="1167" spans="5:8" x14ac:dyDescent="0.2">
      <c r="E1167"/>
      <c r="H1167"/>
    </row>
    <row r="1168" spans="5:8" x14ac:dyDescent="0.2">
      <c r="E1168"/>
      <c r="H1168"/>
    </row>
    <row r="1169" spans="5:8" x14ac:dyDescent="0.2">
      <c r="E1169"/>
      <c r="H1169"/>
    </row>
    <row r="1170" spans="5:8" x14ac:dyDescent="0.2">
      <c r="E1170"/>
      <c r="H1170"/>
    </row>
    <row r="1171" spans="5:8" x14ac:dyDescent="0.2">
      <c r="E1171"/>
      <c r="H1171"/>
    </row>
    <row r="1172" spans="5:8" x14ac:dyDescent="0.2">
      <c r="E1172"/>
      <c r="H1172"/>
    </row>
    <row r="1173" spans="5:8" x14ac:dyDescent="0.2">
      <c r="E1173"/>
      <c r="H1173"/>
    </row>
    <row r="1174" spans="5:8" x14ac:dyDescent="0.2">
      <c r="E1174"/>
      <c r="H1174"/>
    </row>
    <row r="1175" spans="5:8" x14ac:dyDescent="0.2">
      <c r="E1175"/>
      <c r="H1175"/>
    </row>
    <row r="1176" spans="5:8" x14ac:dyDescent="0.2">
      <c r="E1176"/>
      <c r="H1176"/>
    </row>
    <row r="1177" spans="5:8" x14ac:dyDescent="0.2">
      <c r="E1177"/>
      <c r="H1177"/>
    </row>
    <row r="1178" spans="5:8" x14ac:dyDescent="0.2">
      <c r="E1178"/>
      <c r="H1178"/>
    </row>
    <row r="1179" spans="5:8" x14ac:dyDescent="0.2">
      <c r="E1179"/>
      <c r="H1179"/>
    </row>
    <row r="1180" spans="5:8" x14ac:dyDescent="0.2">
      <c r="E1180"/>
      <c r="H1180"/>
    </row>
    <row r="1181" spans="5:8" x14ac:dyDescent="0.2">
      <c r="E1181"/>
      <c r="H1181"/>
    </row>
    <row r="1182" spans="5:8" x14ac:dyDescent="0.2">
      <c r="E1182"/>
      <c r="H1182"/>
    </row>
    <row r="1183" spans="5:8" x14ac:dyDescent="0.2">
      <c r="E1183"/>
      <c r="H1183"/>
    </row>
    <row r="1184" spans="5:8" x14ac:dyDescent="0.2">
      <c r="E1184"/>
      <c r="H1184"/>
    </row>
    <row r="1185" spans="5:8" x14ac:dyDescent="0.2">
      <c r="E1185"/>
      <c r="H1185"/>
    </row>
    <row r="1186" spans="5:8" x14ac:dyDescent="0.2">
      <c r="E1186"/>
      <c r="H1186"/>
    </row>
    <row r="1187" spans="5:8" x14ac:dyDescent="0.2">
      <c r="E1187"/>
      <c r="H1187"/>
    </row>
    <row r="1188" spans="5:8" x14ac:dyDescent="0.2">
      <c r="E1188"/>
      <c r="H1188"/>
    </row>
    <row r="1189" spans="5:8" x14ac:dyDescent="0.2">
      <c r="E1189"/>
      <c r="H1189"/>
    </row>
    <row r="1190" spans="5:8" x14ac:dyDescent="0.2">
      <c r="E1190"/>
      <c r="H1190"/>
    </row>
    <row r="1191" spans="5:8" x14ac:dyDescent="0.2">
      <c r="E1191"/>
      <c r="H1191"/>
    </row>
    <row r="1192" spans="5:8" x14ac:dyDescent="0.2">
      <c r="E1192"/>
      <c r="H1192"/>
    </row>
    <row r="1193" spans="5:8" x14ac:dyDescent="0.2">
      <c r="E1193"/>
      <c r="H1193"/>
    </row>
    <row r="1194" spans="5:8" x14ac:dyDescent="0.2">
      <c r="E1194"/>
      <c r="H1194"/>
    </row>
    <row r="1195" spans="5:8" x14ac:dyDescent="0.2">
      <c r="E1195"/>
      <c r="H1195"/>
    </row>
    <row r="1196" spans="5:8" x14ac:dyDescent="0.2">
      <c r="E1196"/>
      <c r="H1196"/>
    </row>
    <row r="1197" spans="5:8" x14ac:dyDescent="0.2">
      <c r="E1197"/>
      <c r="H1197"/>
    </row>
    <row r="1198" spans="5:8" x14ac:dyDescent="0.2">
      <c r="E1198"/>
      <c r="H1198"/>
    </row>
    <row r="1199" spans="5:8" x14ac:dyDescent="0.2">
      <c r="E1199"/>
      <c r="H1199"/>
    </row>
    <row r="1200" spans="5:8" x14ac:dyDescent="0.2">
      <c r="E1200"/>
      <c r="H1200"/>
    </row>
    <row r="1201" spans="5:8" x14ac:dyDescent="0.2">
      <c r="E1201"/>
      <c r="H1201"/>
    </row>
    <row r="1202" spans="5:8" x14ac:dyDescent="0.2">
      <c r="E1202"/>
      <c r="H1202"/>
    </row>
    <row r="1203" spans="5:8" x14ac:dyDescent="0.2">
      <c r="E1203"/>
      <c r="H1203"/>
    </row>
    <row r="1204" spans="5:8" x14ac:dyDescent="0.2">
      <c r="E1204"/>
      <c r="H1204"/>
    </row>
    <row r="1205" spans="5:8" x14ac:dyDescent="0.2">
      <c r="E1205"/>
      <c r="H1205"/>
    </row>
    <row r="1206" spans="5:8" x14ac:dyDescent="0.2">
      <c r="E1206"/>
      <c r="H1206"/>
    </row>
    <row r="1207" spans="5:8" x14ac:dyDescent="0.2">
      <c r="E1207"/>
      <c r="H1207"/>
    </row>
    <row r="1208" spans="5:8" x14ac:dyDescent="0.2">
      <c r="E1208"/>
      <c r="H1208"/>
    </row>
    <row r="1209" spans="5:8" x14ac:dyDescent="0.2">
      <c r="E1209"/>
      <c r="H1209"/>
    </row>
    <row r="1210" spans="5:8" x14ac:dyDescent="0.2">
      <c r="E1210"/>
      <c r="H1210"/>
    </row>
    <row r="1211" spans="5:8" x14ac:dyDescent="0.2">
      <c r="E1211"/>
      <c r="H1211"/>
    </row>
    <row r="1212" spans="5:8" x14ac:dyDescent="0.2">
      <c r="E1212"/>
      <c r="H1212"/>
    </row>
    <row r="1213" spans="5:8" x14ac:dyDescent="0.2">
      <c r="E1213"/>
      <c r="H1213"/>
    </row>
    <row r="1214" spans="5:8" x14ac:dyDescent="0.2">
      <c r="E1214"/>
      <c r="H1214"/>
    </row>
    <row r="1215" spans="5:8" x14ac:dyDescent="0.2">
      <c r="E1215"/>
      <c r="H1215"/>
    </row>
    <row r="1216" spans="5:8" x14ac:dyDescent="0.2">
      <c r="E1216"/>
      <c r="H1216"/>
    </row>
    <row r="1217" spans="5:8" x14ac:dyDescent="0.2">
      <c r="E1217"/>
      <c r="H1217"/>
    </row>
    <row r="1218" spans="5:8" x14ac:dyDescent="0.2">
      <c r="E1218"/>
      <c r="H1218"/>
    </row>
    <row r="1219" spans="5:8" x14ac:dyDescent="0.2">
      <c r="E1219"/>
      <c r="H1219"/>
    </row>
    <row r="1220" spans="5:8" x14ac:dyDescent="0.2">
      <c r="E1220"/>
      <c r="H1220"/>
    </row>
    <row r="1221" spans="5:8" x14ac:dyDescent="0.2">
      <c r="E1221"/>
      <c r="H1221"/>
    </row>
    <row r="1222" spans="5:8" x14ac:dyDescent="0.2">
      <c r="E1222"/>
      <c r="H1222"/>
    </row>
    <row r="1223" spans="5:8" x14ac:dyDescent="0.2">
      <c r="E1223"/>
      <c r="H1223"/>
    </row>
    <row r="1224" spans="5:8" x14ac:dyDescent="0.2">
      <c r="E1224"/>
      <c r="H1224"/>
    </row>
    <row r="1225" spans="5:8" x14ac:dyDescent="0.2">
      <c r="E1225"/>
      <c r="H1225"/>
    </row>
    <row r="1226" spans="5:8" x14ac:dyDescent="0.2">
      <c r="E1226"/>
      <c r="H1226"/>
    </row>
    <row r="1227" spans="5:8" x14ac:dyDescent="0.2">
      <c r="E1227"/>
      <c r="H1227"/>
    </row>
    <row r="1228" spans="5:8" x14ac:dyDescent="0.2">
      <c r="E1228"/>
      <c r="H1228"/>
    </row>
    <row r="1229" spans="5:8" x14ac:dyDescent="0.2">
      <c r="E1229"/>
      <c r="H1229"/>
    </row>
    <row r="1230" spans="5:8" x14ac:dyDescent="0.2">
      <c r="E1230"/>
      <c r="H1230"/>
    </row>
    <row r="1231" spans="5:8" x14ac:dyDescent="0.2">
      <c r="E1231"/>
      <c r="H1231"/>
    </row>
    <row r="1232" spans="5:8" x14ac:dyDescent="0.2">
      <c r="E1232"/>
      <c r="H1232"/>
    </row>
    <row r="1233" spans="5:8" x14ac:dyDescent="0.2">
      <c r="E1233"/>
      <c r="H1233"/>
    </row>
    <row r="1234" spans="5:8" x14ac:dyDescent="0.2">
      <c r="E1234"/>
      <c r="H1234"/>
    </row>
    <row r="1235" spans="5:8" x14ac:dyDescent="0.2">
      <c r="E1235"/>
      <c r="H1235"/>
    </row>
    <row r="1236" spans="5:8" x14ac:dyDescent="0.2">
      <c r="E1236"/>
      <c r="H1236"/>
    </row>
    <row r="1237" spans="5:8" x14ac:dyDescent="0.2">
      <c r="E1237"/>
      <c r="H1237"/>
    </row>
    <row r="1238" spans="5:8" x14ac:dyDescent="0.2">
      <c r="E1238"/>
      <c r="H1238"/>
    </row>
    <row r="1239" spans="5:8" x14ac:dyDescent="0.2">
      <c r="E1239"/>
      <c r="H1239"/>
    </row>
    <row r="1240" spans="5:8" x14ac:dyDescent="0.2">
      <c r="E1240"/>
      <c r="H1240"/>
    </row>
    <row r="1241" spans="5:8" x14ac:dyDescent="0.2">
      <c r="E1241"/>
      <c r="H1241"/>
    </row>
    <row r="1242" spans="5:8" x14ac:dyDescent="0.2">
      <c r="E1242"/>
      <c r="H1242"/>
    </row>
    <row r="1243" spans="5:8" x14ac:dyDescent="0.2">
      <c r="E1243"/>
      <c r="H1243"/>
    </row>
    <row r="1244" spans="5:8" x14ac:dyDescent="0.2">
      <c r="E1244"/>
      <c r="H1244"/>
    </row>
    <row r="1245" spans="5:8" x14ac:dyDescent="0.2">
      <c r="E1245"/>
      <c r="H1245"/>
    </row>
    <row r="1246" spans="5:8" x14ac:dyDescent="0.2">
      <c r="E1246"/>
      <c r="H1246"/>
    </row>
    <row r="1247" spans="5:8" x14ac:dyDescent="0.2">
      <c r="E1247"/>
      <c r="H1247"/>
    </row>
    <row r="1248" spans="5:8" x14ac:dyDescent="0.2">
      <c r="E1248"/>
      <c r="H1248"/>
    </row>
    <row r="1249" spans="5:8" x14ac:dyDescent="0.2">
      <c r="E1249"/>
      <c r="H1249"/>
    </row>
    <row r="1250" spans="5:8" x14ac:dyDescent="0.2">
      <c r="E1250"/>
      <c r="H1250"/>
    </row>
    <row r="1251" spans="5:8" x14ac:dyDescent="0.2">
      <c r="E1251"/>
      <c r="H1251"/>
    </row>
    <row r="1252" spans="5:8" x14ac:dyDescent="0.2">
      <c r="E1252"/>
      <c r="H1252"/>
    </row>
    <row r="1253" spans="5:8" x14ac:dyDescent="0.2">
      <c r="E1253"/>
      <c r="H1253"/>
    </row>
    <row r="1254" spans="5:8" x14ac:dyDescent="0.2">
      <c r="E1254"/>
      <c r="H1254"/>
    </row>
    <row r="1255" spans="5:8" x14ac:dyDescent="0.2">
      <c r="E1255"/>
      <c r="H1255"/>
    </row>
    <row r="1256" spans="5:8" x14ac:dyDescent="0.2">
      <c r="E1256"/>
      <c r="H1256"/>
    </row>
    <row r="1257" spans="5:8" x14ac:dyDescent="0.2">
      <c r="E1257"/>
      <c r="H1257"/>
    </row>
    <row r="1258" spans="5:8" x14ac:dyDescent="0.2">
      <c r="E1258"/>
      <c r="H1258"/>
    </row>
    <row r="1259" spans="5:8" x14ac:dyDescent="0.2">
      <c r="E1259"/>
      <c r="H1259"/>
    </row>
    <row r="1260" spans="5:8" x14ac:dyDescent="0.2">
      <c r="E1260"/>
      <c r="H1260"/>
    </row>
    <row r="1261" spans="5:8" x14ac:dyDescent="0.2">
      <c r="E1261"/>
      <c r="H1261"/>
    </row>
    <row r="1262" spans="5:8" x14ac:dyDescent="0.2">
      <c r="E1262"/>
      <c r="H1262"/>
    </row>
    <row r="1263" spans="5:8" x14ac:dyDescent="0.2">
      <c r="E1263"/>
      <c r="H1263"/>
    </row>
    <row r="1264" spans="5:8" x14ac:dyDescent="0.2">
      <c r="E1264"/>
      <c r="H1264"/>
    </row>
    <row r="1265" spans="5:8" x14ac:dyDescent="0.2">
      <c r="E1265"/>
      <c r="H1265"/>
    </row>
    <row r="1266" spans="5:8" x14ac:dyDescent="0.2">
      <c r="E1266"/>
      <c r="H1266"/>
    </row>
    <row r="1267" spans="5:8" x14ac:dyDescent="0.2">
      <c r="E1267"/>
      <c r="H1267"/>
    </row>
    <row r="1268" spans="5:8" x14ac:dyDescent="0.2">
      <c r="E1268"/>
      <c r="H1268"/>
    </row>
    <row r="1269" spans="5:8" x14ac:dyDescent="0.2">
      <c r="E1269"/>
      <c r="H1269"/>
    </row>
    <row r="1270" spans="5:8" x14ac:dyDescent="0.2">
      <c r="E1270"/>
      <c r="H1270"/>
    </row>
    <row r="1271" spans="5:8" x14ac:dyDescent="0.2">
      <c r="E1271"/>
      <c r="H1271"/>
    </row>
    <row r="1272" spans="5:8" x14ac:dyDescent="0.2">
      <c r="E1272"/>
      <c r="H1272"/>
    </row>
    <row r="1273" spans="5:8" x14ac:dyDescent="0.2">
      <c r="E1273"/>
      <c r="H1273"/>
    </row>
    <row r="1274" spans="5:8" x14ac:dyDescent="0.2">
      <c r="E1274"/>
      <c r="H1274"/>
    </row>
    <row r="1275" spans="5:8" x14ac:dyDescent="0.2">
      <c r="E1275"/>
      <c r="H1275"/>
    </row>
    <row r="1276" spans="5:8" x14ac:dyDescent="0.2">
      <c r="E1276"/>
      <c r="H1276"/>
    </row>
    <row r="1277" spans="5:8" x14ac:dyDescent="0.2">
      <c r="E1277"/>
      <c r="H1277"/>
    </row>
    <row r="1278" spans="5:8" x14ac:dyDescent="0.2">
      <c r="E1278"/>
      <c r="H1278"/>
    </row>
    <row r="1279" spans="5:8" x14ac:dyDescent="0.2">
      <c r="E1279"/>
      <c r="H1279"/>
    </row>
    <row r="1280" spans="5:8" x14ac:dyDescent="0.2">
      <c r="E1280"/>
      <c r="H1280"/>
    </row>
    <row r="1281" spans="5:8" x14ac:dyDescent="0.2">
      <c r="E1281"/>
      <c r="H1281"/>
    </row>
    <row r="1282" spans="5:8" x14ac:dyDescent="0.2">
      <c r="E1282"/>
      <c r="H1282"/>
    </row>
    <row r="1283" spans="5:8" x14ac:dyDescent="0.2">
      <c r="E1283"/>
      <c r="H1283"/>
    </row>
    <row r="1284" spans="5:8" x14ac:dyDescent="0.2">
      <c r="E1284"/>
      <c r="H1284"/>
    </row>
    <row r="1285" spans="5:8" x14ac:dyDescent="0.2">
      <c r="E1285"/>
      <c r="H1285"/>
    </row>
    <row r="1286" spans="5:8" x14ac:dyDescent="0.2">
      <c r="E1286"/>
      <c r="H1286"/>
    </row>
    <row r="1287" spans="5:8" x14ac:dyDescent="0.2">
      <c r="E1287"/>
      <c r="H1287"/>
    </row>
    <row r="1288" spans="5:8" x14ac:dyDescent="0.2">
      <c r="E1288"/>
      <c r="H1288"/>
    </row>
    <row r="1289" spans="5:8" x14ac:dyDescent="0.2">
      <c r="E1289"/>
      <c r="H1289"/>
    </row>
    <row r="1290" spans="5:8" x14ac:dyDescent="0.2">
      <c r="E1290"/>
      <c r="H1290"/>
    </row>
    <row r="1291" spans="5:8" x14ac:dyDescent="0.2">
      <c r="E1291"/>
      <c r="H1291"/>
    </row>
    <row r="1292" spans="5:8" x14ac:dyDescent="0.2">
      <c r="E1292"/>
      <c r="H1292"/>
    </row>
    <row r="1293" spans="5:8" x14ac:dyDescent="0.2">
      <c r="E1293"/>
      <c r="H1293"/>
    </row>
    <row r="1294" spans="5:8" x14ac:dyDescent="0.2">
      <c r="E1294"/>
      <c r="H1294"/>
    </row>
    <row r="1295" spans="5:8" x14ac:dyDescent="0.2">
      <c r="E1295"/>
      <c r="H1295"/>
    </row>
    <row r="1296" spans="5:8" x14ac:dyDescent="0.2">
      <c r="E1296"/>
      <c r="H1296"/>
    </row>
    <row r="1297" spans="5:8" x14ac:dyDescent="0.2">
      <c r="E1297"/>
      <c r="H1297"/>
    </row>
    <row r="1298" spans="5:8" x14ac:dyDescent="0.2">
      <c r="E1298"/>
      <c r="H1298"/>
    </row>
    <row r="1299" spans="5:8" x14ac:dyDescent="0.2">
      <c r="E1299"/>
      <c r="H1299"/>
    </row>
    <row r="1300" spans="5:8" x14ac:dyDescent="0.2">
      <c r="E1300"/>
      <c r="H1300"/>
    </row>
    <row r="1301" spans="5:8" x14ac:dyDescent="0.2">
      <c r="E1301"/>
      <c r="H1301"/>
    </row>
    <row r="1302" spans="5:8" x14ac:dyDescent="0.2">
      <c r="E1302"/>
      <c r="H1302"/>
    </row>
    <row r="1303" spans="5:8" x14ac:dyDescent="0.2">
      <c r="E1303"/>
      <c r="H1303"/>
    </row>
    <row r="1304" spans="5:8" x14ac:dyDescent="0.2">
      <c r="E1304"/>
      <c r="H1304"/>
    </row>
    <row r="1305" spans="5:8" x14ac:dyDescent="0.2">
      <c r="E1305"/>
      <c r="H1305"/>
    </row>
    <row r="1306" spans="5:8" x14ac:dyDescent="0.2">
      <c r="E1306"/>
      <c r="H1306"/>
    </row>
    <row r="1307" spans="5:8" x14ac:dyDescent="0.2">
      <c r="E1307"/>
      <c r="H1307"/>
    </row>
    <row r="1308" spans="5:8" x14ac:dyDescent="0.2">
      <c r="E1308"/>
      <c r="H1308"/>
    </row>
    <row r="1309" spans="5:8" x14ac:dyDescent="0.2">
      <c r="E1309"/>
      <c r="H1309"/>
    </row>
    <row r="1310" spans="5:8" x14ac:dyDescent="0.2">
      <c r="E1310"/>
      <c r="H1310"/>
    </row>
    <row r="1311" spans="5:8" x14ac:dyDescent="0.2">
      <c r="E1311"/>
      <c r="H1311"/>
    </row>
    <row r="1312" spans="5:8" x14ac:dyDescent="0.2">
      <c r="E1312"/>
      <c r="H1312"/>
    </row>
    <row r="1313" spans="5:8" x14ac:dyDescent="0.2">
      <c r="E1313"/>
      <c r="H1313"/>
    </row>
    <row r="1314" spans="5:8" x14ac:dyDescent="0.2">
      <c r="E1314"/>
      <c r="H1314"/>
    </row>
    <row r="1315" spans="5:8" x14ac:dyDescent="0.2">
      <c r="E1315"/>
      <c r="H1315"/>
    </row>
    <row r="1316" spans="5:8" x14ac:dyDescent="0.2">
      <c r="E1316"/>
      <c r="H1316"/>
    </row>
    <row r="1317" spans="5:8" x14ac:dyDescent="0.2">
      <c r="E1317"/>
      <c r="H1317"/>
    </row>
    <row r="1318" spans="5:8" x14ac:dyDescent="0.2">
      <c r="E1318"/>
      <c r="H1318"/>
    </row>
    <row r="1319" spans="5:8" x14ac:dyDescent="0.2">
      <c r="E1319"/>
      <c r="H1319"/>
    </row>
    <row r="1320" spans="5:8" x14ac:dyDescent="0.2">
      <c r="E1320"/>
      <c r="H1320"/>
    </row>
    <row r="1321" spans="5:8" x14ac:dyDescent="0.2">
      <c r="E1321"/>
      <c r="H1321"/>
    </row>
    <row r="1322" spans="5:8" x14ac:dyDescent="0.2">
      <c r="E1322"/>
      <c r="H1322"/>
    </row>
    <row r="1323" spans="5:8" x14ac:dyDescent="0.2">
      <c r="E1323"/>
      <c r="H1323"/>
    </row>
    <row r="1324" spans="5:8" x14ac:dyDescent="0.2">
      <c r="E1324"/>
      <c r="H1324"/>
    </row>
    <row r="1325" spans="5:8" x14ac:dyDescent="0.2">
      <c r="E1325"/>
      <c r="H1325"/>
    </row>
    <row r="1326" spans="5:8" x14ac:dyDescent="0.2">
      <c r="E1326"/>
      <c r="H1326"/>
    </row>
    <row r="1327" spans="5:8" x14ac:dyDescent="0.2">
      <c r="E1327"/>
      <c r="H1327"/>
    </row>
    <row r="1328" spans="5:8" x14ac:dyDescent="0.2">
      <c r="E1328"/>
      <c r="H1328"/>
    </row>
    <row r="1329" spans="5:8" x14ac:dyDescent="0.2">
      <c r="E1329"/>
      <c r="H1329"/>
    </row>
    <row r="1330" spans="5:8" x14ac:dyDescent="0.2">
      <c r="E1330"/>
      <c r="H1330"/>
    </row>
    <row r="1331" spans="5:8" x14ac:dyDescent="0.2">
      <c r="E1331"/>
      <c r="H1331"/>
    </row>
    <row r="1332" spans="5:8" x14ac:dyDescent="0.2">
      <c r="E1332"/>
      <c r="H1332"/>
    </row>
    <row r="1333" spans="5:8" x14ac:dyDescent="0.2">
      <c r="E1333"/>
      <c r="H1333"/>
    </row>
    <row r="1334" spans="5:8" x14ac:dyDescent="0.2">
      <c r="E1334"/>
      <c r="H1334"/>
    </row>
    <row r="1335" spans="5:8" x14ac:dyDescent="0.2">
      <c r="E1335"/>
      <c r="H1335"/>
    </row>
    <row r="1336" spans="5:8" x14ac:dyDescent="0.2">
      <c r="E1336"/>
      <c r="H1336"/>
    </row>
    <row r="1337" spans="5:8" x14ac:dyDescent="0.2">
      <c r="E1337"/>
      <c r="H1337"/>
    </row>
    <row r="1338" spans="5:8" x14ac:dyDescent="0.2">
      <c r="E1338"/>
      <c r="H1338"/>
    </row>
    <row r="1339" spans="5:8" x14ac:dyDescent="0.2">
      <c r="E1339"/>
      <c r="H1339"/>
    </row>
    <row r="1340" spans="5:8" x14ac:dyDescent="0.2">
      <c r="E1340"/>
      <c r="H1340"/>
    </row>
    <row r="1341" spans="5:8" x14ac:dyDescent="0.2">
      <c r="E1341"/>
      <c r="H1341"/>
    </row>
    <row r="1342" spans="5:8" x14ac:dyDescent="0.2">
      <c r="E1342"/>
      <c r="H1342"/>
    </row>
    <row r="1343" spans="5:8" x14ac:dyDescent="0.2">
      <c r="E1343"/>
      <c r="H1343"/>
    </row>
    <row r="1344" spans="5:8" x14ac:dyDescent="0.2">
      <c r="E1344"/>
      <c r="H1344"/>
    </row>
    <row r="1345" spans="5:8" x14ac:dyDescent="0.2">
      <c r="E1345"/>
      <c r="H1345"/>
    </row>
    <row r="1346" spans="5:8" x14ac:dyDescent="0.2">
      <c r="E1346"/>
      <c r="H1346"/>
    </row>
    <row r="1347" spans="5:8" x14ac:dyDescent="0.2">
      <c r="E1347"/>
      <c r="H1347"/>
    </row>
    <row r="1348" spans="5:8" x14ac:dyDescent="0.2">
      <c r="E1348"/>
      <c r="H1348"/>
    </row>
    <row r="1349" spans="5:8" x14ac:dyDescent="0.2">
      <c r="E1349"/>
      <c r="H1349"/>
    </row>
    <row r="1350" spans="5:8" x14ac:dyDescent="0.2">
      <c r="E1350"/>
      <c r="H1350"/>
    </row>
    <row r="1351" spans="5:8" x14ac:dyDescent="0.2">
      <c r="E1351"/>
      <c r="H1351"/>
    </row>
    <row r="1352" spans="5:8" x14ac:dyDescent="0.2">
      <c r="E1352"/>
      <c r="H1352"/>
    </row>
    <row r="1353" spans="5:8" x14ac:dyDescent="0.2">
      <c r="E1353"/>
      <c r="H1353"/>
    </row>
    <row r="1354" spans="5:8" x14ac:dyDescent="0.2">
      <c r="E1354"/>
      <c r="H1354"/>
    </row>
    <row r="1355" spans="5:8" x14ac:dyDescent="0.2">
      <c r="E1355"/>
      <c r="H1355"/>
    </row>
    <row r="1356" spans="5:8" x14ac:dyDescent="0.2">
      <c r="E1356"/>
      <c r="H1356"/>
    </row>
    <row r="1357" spans="5:8" x14ac:dyDescent="0.2">
      <c r="E1357"/>
      <c r="H1357"/>
    </row>
    <row r="1358" spans="5:8" x14ac:dyDescent="0.2">
      <c r="E1358"/>
      <c r="H1358"/>
    </row>
    <row r="1359" spans="5:8" x14ac:dyDescent="0.2">
      <c r="E1359"/>
      <c r="H1359"/>
    </row>
    <row r="1360" spans="5:8" x14ac:dyDescent="0.2">
      <c r="E1360"/>
      <c r="H1360"/>
    </row>
    <row r="1361" spans="5:8" x14ac:dyDescent="0.2">
      <c r="E1361"/>
      <c r="H1361"/>
    </row>
    <row r="1362" spans="5:8" x14ac:dyDescent="0.2">
      <c r="E1362"/>
      <c r="H1362"/>
    </row>
    <row r="1363" spans="5:8" x14ac:dyDescent="0.2">
      <c r="E1363"/>
      <c r="H1363"/>
    </row>
    <row r="1364" spans="5:8" x14ac:dyDescent="0.2">
      <c r="E1364"/>
      <c r="H1364"/>
    </row>
    <row r="1365" spans="5:8" x14ac:dyDescent="0.2">
      <c r="E1365"/>
      <c r="H1365"/>
    </row>
    <row r="1366" spans="5:8" x14ac:dyDescent="0.2">
      <c r="E1366"/>
      <c r="H1366"/>
    </row>
    <row r="1367" spans="5:8" x14ac:dyDescent="0.2">
      <c r="E1367"/>
      <c r="H1367"/>
    </row>
    <row r="1368" spans="5:8" x14ac:dyDescent="0.2">
      <c r="E1368"/>
      <c r="H1368"/>
    </row>
    <row r="1369" spans="5:8" x14ac:dyDescent="0.2">
      <c r="E1369"/>
      <c r="H1369"/>
    </row>
    <row r="1370" spans="5:8" x14ac:dyDescent="0.2">
      <c r="E1370"/>
      <c r="H1370"/>
    </row>
    <row r="1371" spans="5:8" x14ac:dyDescent="0.2">
      <c r="E1371"/>
      <c r="H1371"/>
    </row>
    <row r="1372" spans="5:8" x14ac:dyDescent="0.2">
      <c r="E1372"/>
      <c r="H1372"/>
    </row>
    <row r="1373" spans="5:8" x14ac:dyDescent="0.2">
      <c r="E1373"/>
      <c r="H1373"/>
    </row>
    <row r="1374" spans="5:8" x14ac:dyDescent="0.2">
      <c r="E1374"/>
      <c r="H1374"/>
    </row>
    <row r="1375" spans="5:8" x14ac:dyDescent="0.2">
      <c r="E1375"/>
      <c r="H1375"/>
    </row>
    <row r="1376" spans="5:8" x14ac:dyDescent="0.2">
      <c r="E1376"/>
      <c r="H1376"/>
    </row>
    <row r="1377" spans="5:8" x14ac:dyDescent="0.2">
      <c r="E1377"/>
      <c r="H1377"/>
    </row>
    <row r="1378" spans="5:8" x14ac:dyDescent="0.2">
      <c r="E1378"/>
      <c r="H1378"/>
    </row>
    <row r="1379" spans="5:8" x14ac:dyDescent="0.2">
      <c r="E1379"/>
      <c r="H1379"/>
    </row>
    <row r="1380" spans="5:8" x14ac:dyDescent="0.2">
      <c r="E1380"/>
      <c r="H1380"/>
    </row>
    <row r="1381" spans="5:8" x14ac:dyDescent="0.2">
      <c r="E1381"/>
      <c r="H1381"/>
    </row>
    <row r="1382" spans="5:8" x14ac:dyDescent="0.2">
      <c r="E1382"/>
      <c r="H1382"/>
    </row>
    <row r="1383" spans="5:8" x14ac:dyDescent="0.2">
      <c r="E1383"/>
      <c r="H1383"/>
    </row>
    <row r="1384" spans="5:8" x14ac:dyDescent="0.2">
      <c r="E1384"/>
      <c r="H1384"/>
    </row>
    <row r="1385" spans="5:8" x14ac:dyDescent="0.2">
      <c r="E1385"/>
      <c r="H1385"/>
    </row>
    <row r="1386" spans="5:8" x14ac:dyDescent="0.2">
      <c r="E1386"/>
      <c r="H1386"/>
    </row>
    <row r="1387" spans="5:8" x14ac:dyDescent="0.2">
      <c r="E1387"/>
      <c r="H1387"/>
    </row>
    <row r="1388" spans="5:8" x14ac:dyDescent="0.2">
      <c r="E1388"/>
      <c r="H1388"/>
    </row>
    <row r="1389" spans="5:8" x14ac:dyDescent="0.2">
      <c r="E1389"/>
      <c r="H1389"/>
    </row>
    <row r="1390" spans="5:8" x14ac:dyDescent="0.2">
      <c r="E1390"/>
      <c r="H1390"/>
    </row>
    <row r="1391" spans="5:8" x14ac:dyDescent="0.2">
      <c r="E1391"/>
      <c r="H1391"/>
    </row>
    <row r="1392" spans="5:8" x14ac:dyDescent="0.2">
      <c r="E1392"/>
      <c r="H1392"/>
    </row>
    <row r="1393" spans="5:8" x14ac:dyDescent="0.2">
      <c r="E1393"/>
      <c r="H1393"/>
    </row>
    <row r="1394" spans="5:8" x14ac:dyDescent="0.2">
      <c r="E1394"/>
      <c r="H1394"/>
    </row>
    <row r="1395" spans="5:8" x14ac:dyDescent="0.2">
      <c r="E1395"/>
      <c r="H1395"/>
    </row>
    <row r="1396" spans="5:8" x14ac:dyDescent="0.2">
      <c r="E1396"/>
      <c r="H1396"/>
    </row>
    <row r="1397" spans="5:8" x14ac:dyDescent="0.2">
      <c r="E1397"/>
      <c r="H1397"/>
    </row>
    <row r="1398" spans="5:8" x14ac:dyDescent="0.2">
      <c r="E1398"/>
      <c r="H1398"/>
    </row>
    <row r="1399" spans="5:8" x14ac:dyDescent="0.2">
      <c r="E1399"/>
      <c r="H1399"/>
    </row>
    <row r="1400" spans="5:8" x14ac:dyDescent="0.2">
      <c r="E1400"/>
      <c r="H1400"/>
    </row>
    <row r="1401" spans="5:8" x14ac:dyDescent="0.2">
      <c r="E1401"/>
      <c r="H1401"/>
    </row>
    <row r="1402" spans="5:8" x14ac:dyDescent="0.2">
      <c r="E1402"/>
      <c r="H1402"/>
    </row>
    <row r="1403" spans="5:8" x14ac:dyDescent="0.2">
      <c r="E1403"/>
      <c r="H1403"/>
    </row>
    <row r="1404" spans="5:8" x14ac:dyDescent="0.2">
      <c r="E1404"/>
      <c r="H1404"/>
    </row>
    <row r="1405" spans="5:8" x14ac:dyDescent="0.2">
      <c r="E1405"/>
      <c r="H1405"/>
    </row>
    <row r="1406" spans="5:8" x14ac:dyDescent="0.2">
      <c r="E1406"/>
      <c r="H1406"/>
    </row>
    <row r="1407" spans="5:8" x14ac:dyDescent="0.2">
      <c r="E1407"/>
      <c r="H1407"/>
    </row>
    <row r="1408" spans="5:8" x14ac:dyDescent="0.2">
      <c r="E1408"/>
      <c r="H1408"/>
    </row>
    <row r="1409" spans="5:8" x14ac:dyDescent="0.2">
      <c r="E1409"/>
      <c r="H1409"/>
    </row>
    <row r="1410" spans="5:8" x14ac:dyDescent="0.2">
      <c r="E1410"/>
      <c r="H1410"/>
    </row>
    <row r="1411" spans="5:8" x14ac:dyDescent="0.2">
      <c r="E1411"/>
      <c r="H1411"/>
    </row>
    <row r="1412" spans="5:8" x14ac:dyDescent="0.2">
      <c r="E1412"/>
      <c r="H1412"/>
    </row>
    <row r="1413" spans="5:8" x14ac:dyDescent="0.2">
      <c r="E1413"/>
      <c r="H1413"/>
    </row>
    <row r="1414" spans="5:8" x14ac:dyDescent="0.2">
      <c r="E1414"/>
      <c r="H1414"/>
    </row>
    <row r="1415" spans="5:8" x14ac:dyDescent="0.2">
      <c r="E1415"/>
      <c r="H1415"/>
    </row>
    <row r="1416" spans="5:8" x14ac:dyDescent="0.2">
      <c r="E1416"/>
      <c r="H1416"/>
    </row>
    <row r="1417" spans="5:8" x14ac:dyDescent="0.2">
      <c r="E1417"/>
      <c r="H1417"/>
    </row>
    <row r="1418" spans="5:8" x14ac:dyDescent="0.2">
      <c r="E1418"/>
      <c r="H1418"/>
    </row>
    <row r="1419" spans="5:8" x14ac:dyDescent="0.2">
      <c r="E1419"/>
      <c r="H1419"/>
    </row>
    <row r="1420" spans="5:8" x14ac:dyDescent="0.2">
      <c r="E1420"/>
      <c r="H1420"/>
    </row>
    <row r="1421" spans="5:8" x14ac:dyDescent="0.2">
      <c r="E1421"/>
      <c r="H1421"/>
    </row>
    <row r="1422" spans="5:8" x14ac:dyDescent="0.2">
      <c r="E1422"/>
      <c r="H1422"/>
    </row>
    <row r="1423" spans="5:8" x14ac:dyDescent="0.2">
      <c r="E1423"/>
      <c r="H1423"/>
    </row>
    <row r="1424" spans="5:8" x14ac:dyDescent="0.2">
      <c r="E1424"/>
      <c r="H1424"/>
    </row>
    <row r="1425" spans="5:8" x14ac:dyDescent="0.2">
      <c r="E1425"/>
      <c r="H1425"/>
    </row>
    <row r="1426" spans="5:8" x14ac:dyDescent="0.2">
      <c r="E1426"/>
      <c r="H1426"/>
    </row>
    <row r="1427" spans="5:8" x14ac:dyDescent="0.2">
      <c r="E1427"/>
      <c r="H1427"/>
    </row>
    <row r="1428" spans="5:8" x14ac:dyDescent="0.2">
      <c r="E1428"/>
      <c r="H1428"/>
    </row>
    <row r="1429" spans="5:8" x14ac:dyDescent="0.2">
      <c r="E1429"/>
      <c r="H1429"/>
    </row>
    <row r="1430" spans="5:8" x14ac:dyDescent="0.2">
      <c r="E1430"/>
      <c r="H1430"/>
    </row>
    <row r="1431" spans="5:8" x14ac:dyDescent="0.2">
      <c r="E1431"/>
      <c r="H1431"/>
    </row>
    <row r="1432" spans="5:8" x14ac:dyDescent="0.2">
      <c r="E1432"/>
      <c r="H1432"/>
    </row>
    <row r="1433" spans="5:8" x14ac:dyDescent="0.2">
      <c r="E1433"/>
      <c r="H1433"/>
    </row>
    <row r="1434" spans="5:8" x14ac:dyDescent="0.2">
      <c r="E1434"/>
      <c r="H1434"/>
    </row>
    <row r="1435" spans="5:8" x14ac:dyDescent="0.2">
      <c r="E1435"/>
      <c r="H1435"/>
    </row>
    <row r="1436" spans="5:8" x14ac:dyDescent="0.2">
      <c r="E1436"/>
      <c r="H1436"/>
    </row>
    <row r="1437" spans="5:8" x14ac:dyDescent="0.2">
      <c r="E1437"/>
      <c r="H1437"/>
    </row>
    <row r="1438" spans="5:8" x14ac:dyDescent="0.2">
      <c r="E1438"/>
      <c r="H1438"/>
    </row>
    <row r="1439" spans="5:8" x14ac:dyDescent="0.2">
      <c r="E1439"/>
      <c r="H1439"/>
    </row>
    <row r="1440" spans="5:8" x14ac:dyDescent="0.2">
      <c r="E1440"/>
      <c r="H1440"/>
    </row>
    <row r="1441" spans="5:8" x14ac:dyDescent="0.2">
      <c r="E1441"/>
      <c r="H1441"/>
    </row>
    <row r="1442" spans="5:8" x14ac:dyDescent="0.2">
      <c r="E1442"/>
      <c r="H1442"/>
    </row>
    <row r="1443" spans="5:8" x14ac:dyDescent="0.2">
      <c r="E1443"/>
      <c r="H1443"/>
    </row>
    <row r="1444" spans="5:8" x14ac:dyDescent="0.2">
      <c r="E1444"/>
      <c r="H1444"/>
    </row>
    <row r="1445" spans="5:8" x14ac:dyDescent="0.2">
      <c r="E1445"/>
      <c r="H1445"/>
    </row>
    <row r="1446" spans="5:8" x14ac:dyDescent="0.2">
      <c r="E1446"/>
      <c r="H1446"/>
    </row>
    <row r="1447" spans="5:8" x14ac:dyDescent="0.2">
      <c r="E1447"/>
      <c r="H1447"/>
    </row>
    <row r="1448" spans="5:8" x14ac:dyDescent="0.2">
      <c r="E1448"/>
      <c r="H1448"/>
    </row>
    <row r="1449" spans="5:8" x14ac:dyDescent="0.2">
      <c r="E1449"/>
      <c r="H1449"/>
    </row>
    <row r="1450" spans="5:8" x14ac:dyDescent="0.2">
      <c r="E1450"/>
      <c r="H1450"/>
    </row>
    <row r="1451" spans="5:8" x14ac:dyDescent="0.2">
      <c r="E1451"/>
      <c r="H1451"/>
    </row>
    <row r="1452" spans="5:8" x14ac:dyDescent="0.2">
      <c r="E1452"/>
      <c r="H1452"/>
    </row>
    <row r="1453" spans="5:8" x14ac:dyDescent="0.2">
      <c r="E1453"/>
      <c r="H1453"/>
    </row>
    <row r="1454" spans="5:8" x14ac:dyDescent="0.2">
      <c r="E1454"/>
      <c r="H1454"/>
    </row>
    <row r="1455" spans="5:8" x14ac:dyDescent="0.2">
      <c r="E1455"/>
      <c r="H1455"/>
    </row>
    <row r="1456" spans="5:8" x14ac:dyDescent="0.2">
      <c r="E1456"/>
      <c r="H1456"/>
    </row>
    <row r="1457" spans="5:8" x14ac:dyDescent="0.2">
      <c r="E1457"/>
      <c r="H1457"/>
    </row>
    <row r="1458" spans="5:8" x14ac:dyDescent="0.2">
      <c r="E1458"/>
      <c r="H1458"/>
    </row>
    <row r="1459" spans="5:8" x14ac:dyDescent="0.2">
      <c r="E1459"/>
      <c r="H1459"/>
    </row>
    <row r="1460" spans="5:8" x14ac:dyDescent="0.2">
      <c r="E1460"/>
      <c r="H1460"/>
    </row>
    <row r="1461" spans="5:8" x14ac:dyDescent="0.2">
      <c r="E1461"/>
      <c r="H1461"/>
    </row>
    <row r="1462" spans="5:8" x14ac:dyDescent="0.2">
      <c r="E1462"/>
      <c r="H1462"/>
    </row>
    <row r="1463" spans="5:8" x14ac:dyDescent="0.2">
      <c r="E1463"/>
      <c r="H1463"/>
    </row>
    <row r="1464" spans="5:8" x14ac:dyDescent="0.2">
      <c r="E1464"/>
      <c r="H1464"/>
    </row>
    <row r="1465" spans="5:8" x14ac:dyDescent="0.2">
      <c r="E1465"/>
      <c r="H1465"/>
    </row>
    <row r="1466" spans="5:8" x14ac:dyDescent="0.2">
      <c r="E1466"/>
      <c r="H1466"/>
    </row>
    <row r="1467" spans="5:8" x14ac:dyDescent="0.2">
      <c r="E1467"/>
      <c r="H1467"/>
    </row>
    <row r="1468" spans="5:8" x14ac:dyDescent="0.2">
      <c r="E1468"/>
      <c r="H1468"/>
    </row>
    <row r="1469" spans="5:8" x14ac:dyDescent="0.2">
      <c r="E1469"/>
      <c r="H1469"/>
    </row>
    <row r="1470" spans="5:8" x14ac:dyDescent="0.2">
      <c r="E1470"/>
      <c r="H1470"/>
    </row>
    <row r="1471" spans="5:8" x14ac:dyDescent="0.2">
      <c r="E1471"/>
      <c r="H1471"/>
    </row>
    <row r="1472" spans="5:8" x14ac:dyDescent="0.2">
      <c r="E1472"/>
      <c r="H1472"/>
    </row>
    <row r="1473" spans="5:8" x14ac:dyDescent="0.2">
      <c r="E1473"/>
      <c r="H1473"/>
    </row>
    <row r="1474" spans="5:8" x14ac:dyDescent="0.2">
      <c r="E1474"/>
      <c r="H1474"/>
    </row>
    <row r="1475" spans="5:8" x14ac:dyDescent="0.2">
      <c r="E1475"/>
      <c r="H1475"/>
    </row>
    <row r="1476" spans="5:8" x14ac:dyDescent="0.2">
      <c r="E1476"/>
      <c r="H1476"/>
    </row>
    <row r="1477" spans="5:8" x14ac:dyDescent="0.2">
      <c r="E1477"/>
      <c r="H1477"/>
    </row>
    <row r="1478" spans="5:8" x14ac:dyDescent="0.2">
      <c r="E1478"/>
      <c r="H1478"/>
    </row>
    <row r="1479" spans="5:8" x14ac:dyDescent="0.2">
      <c r="E1479"/>
      <c r="H1479"/>
    </row>
    <row r="1480" spans="5:8" x14ac:dyDescent="0.2">
      <c r="E1480"/>
      <c r="H1480"/>
    </row>
    <row r="1481" spans="5:8" x14ac:dyDescent="0.2">
      <c r="E1481"/>
      <c r="H1481"/>
    </row>
    <row r="1482" spans="5:8" x14ac:dyDescent="0.2">
      <c r="E1482"/>
      <c r="H1482"/>
    </row>
    <row r="1483" spans="5:8" x14ac:dyDescent="0.2">
      <c r="E1483"/>
      <c r="H1483"/>
    </row>
    <row r="1484" spans="5:8" x14ac:dyDescent="0.2">
      <c r="E1484"/>
      <c r="H1484"/>
    </row>
    <row r="1485" spans="5:8" x14ac:dyDescent="0.2">
      <c r="E1485"/>
      <c r="H1485"/>
    </row>
    <row r="1486" spans="5:8" x14ac:dyDescent="0.2">
      <c r="E1486"/>
      <c r="H1486"/>
    </row>
    <row r="1487" spans="5:8" x14ac:dyDescent="0.2">
      <c r="E1487"/>
      <c r="H1487"/>
    </row>
    <row r="1488" spans="5:8" x14ac:dyDescent="0.2">
      <c r="E1488"/>
      <c r="H1488"/>
    </row>
    <row r="1489" spans="5:8" x14ac:dyDescent="0.2">
      <c r="E1489"/>
      <c r="H1489"/>
    </row>
    <row r="1490" spans="5:8" x14ac:dyDescent="0.2">
      <c r="E1490"/>
      <c r="H1490"/>
    </row>
    <row r="1491" spans="5:8" x14ac:dyDescent="0.2">
      <c r="E1491"/>
      <c r="H1491"/>
    </row>
    <row r="1492" spans="5:8" x14ac:dyDescent="0.2">
      <c r="E1492"/>
      <c r="H1492"/>
    </row>
    <row r="1493" spans="5:8" x14ac:dyDescent="0.2">
      <c r="E1493"/>
      <c r="H1493"/>
    </row>
    <row r="1494" spans="5:8" x14ac:dyDescent="0.2">
      <c r="E1494"/>
      <c r="H1494"/>
    </row>
    <row r="1495" spans="5:8" x14ac:dyDescent="0.2">
      <c r="E1495"/>
      <c r="H1495"/>
    </row>
    <row r="1496" spans="5:8" x14ac:dyDescent="0.2">
      <c r="E1496"/>
      <c r="H1496"/>
    </row>
    <row r="1497" spans="5:8" x14ac:dyDescent="0.2">
      <c r="E1497"/>
      <c r="H1497"/>
    </row>
    <row r="1498" spans="5:8" x14ac:dyDescent="0.2">
      <c r="E1498"/>
      <c r="H1498"/>
    </row>
    <row r="1499" spans="5:8" x14ac:dyDescent="0.2">
      <c r="E1499"/>
      <c r="H1499"/>
    </row>
    <row r="1500" spans="5:8" x14ac:dyDescent="0.2">
      <c r="E1500"/>
      <c r="H1500"/>
    </row>
    <row r="1501" spans="5:8" x14ac:dyDescent="0.2">
      <c r="E1501"/>
      <c r="H1501"/>
    </row>
    <row r="1502" spans="5:8" x14ac:dyDescent="0.2">
      <c r="E1502"/>
      <c r="H1502"/>
    </row>
    <row r="1503" spans="5:8" x14ac:dyDescent="0.2">
      <c r="E1503"/>
      <c r="H1503"/>
    </row>
    <row r="1504" spans="5:8" x14ac:dyDescent="0.2">
      <c r="E1504"/>
      <c r="H1504"/>
    </row>
    <row r="1505" spans="5:8" x14ac:dyDescent="0.2">
      <c r="E1505"/>
      <c r="H1505"/>
    </row>
    <row r="1506" spans="5:8" x14ac:dyDescent="0.2">
      <c r="E1506"/>
      <c r="H1506"/>
    </row>
    <row r="1507" spans="5:8" x14ac:dyDescent="0.2">
      <c r="E1507"/>
      <c r="H1507"/>
    </row>
    <row r="1508" spans="5:8" x14ac:dyDescent="0.2">
      <c r="E1508"/>
      <c r="H1508"/>
    </row>
    <row r="1509" spans="5:8" x14ac:dyDescent="0.2">
      <c r="E1509"/>
      <c r="H1509"/>
    </row>
    <row r="1510" spans="5:8" x14ac:dyDescent="0.2">
      <c r="E1510"/>
      <c r="H1510"/>
    </row>
    <row r="1511" spans="5:8" x14ac:dyDescent="0.2">
      <c r="E1511"/>
      <c r="H1511"/>
    </row>
    <row r="1512" spans="5:8" x14ac:dyDescent="0.2">
      <c r="E1512"/>
      <c r="H1512"/>
    </row>
    <row r="1513" spans="5:8" x14ac:dyDescent="0.2">
      <c r="E1513"/>
      <c r="H1513"/>
    </row>
    <row r="1514" spans="5:8" x14ac:dyDescent="0.2">
      <c r="E1514"/>
      <c r="H1514"/>
    </row>
    <row r="1515" spans="5:8" x14ac:dyDescent="0.2">
      <c r="E1515"/>
      <c r="H1515"/>
    </row>
    <row r="1516" spans="5:8" x14ac:dyDescent="0.2">
      <c r="E1516"/>
      <c r="H1516"/>
    </row>
    <row r="1517" spans="5:8" x14ac:dyDescent="0.2">
      <c r="E1517"/>
      <c r="H1517"/>
    </row>
    <row r="1518" spans="5:8" x14ac:dyDescent="0.2">
      <c r="E1518"/>
      <c r="H1518"/>
    </row>
    <row r="1519" spans="5:8" x14ac:dyDescent="0.2">
      <c r="E1519"/>
      <c r="H1519"/>
    </row>
    <row r="1520" spans="5:8" x14ac:dyDescent="0.2">
      <c r="E1520"/>
      <c r="H1520"/>
    </row>
    <row r="1521" spans="5:8" x14ac:dyDescent="0.2">
      <c r="E1521"/>
      <c r="H1521"/>
    </row>
    <row r="1522" spans="5:8" x14ac:dyDescent="0.2">
      <c r="E1522"/>
      <c r="H1522"/>
    </row>
    <row r="1523" spans="5:8" x14ac:dyDescent="0.2">
      <c r="E1523"/>
      <c r="H1523"/>
    </row>
    <row r="1524" spans="5:8" x14ac:dyDescent="0.2">
      <c r="E1524"/>
      <c r="H1524"/>
    </row>
    <row r="1525" spans="5:8" x14ac:dyDescent="0.2">
      <c r="E1525"/>
      <c r="H1525"/>
    </row>
    <row r="1526" spans="5:8" x14ac:dyDescent="0.2">
      <c r="E1526"/>
      <c r="H1526"/>
    </row>
    <row r="1527" spans="5:8" x14ac:dyDescent="0.2">
      <c r="E1527"/>
      <c r="H1527"/>
    </row>
    <row r="1528" spans="5:8" x14ac:dyDescent="0.2">
      <c r="E1528"/>
      <c r="H1528"/>
    </row>
    <row r="1529" spans="5:8" x14ac:dyDescent="0.2">
      <c r="E1529"/>
      <c r="H1529"/>
    </row>
    <row r="1530" spans="5:8" x14ac:dyDescent="0.2">
      <c r="E1530"/>
      <c r="H1530"/>
    </row>
    <row r="1531" spans="5:8" x14ac:dyDescent="0.2">
      <c r="E1531"/>
      <c r="H1531"/>
    </row>
    <row r="1532" spans="5:8" x14ac:dyDescent="0.2">
      <c r="E1532"/>
      <c r="H1532"/>
    </row>
    <row r="1533" spans="5:8" x14ac:dyDescent="0.2">
      <c r="E1533"/>
      <c r="H1533"/>
    </row>
    <row r="1534" spans="5:8" x14ac:dyDescent="0.2">
      <c r="E1534"/>
      <c r="H1534"/>
    </row>
    <row r="1535" spans="5:8" x14ac:dyDescent="0.2">
      <c r="E1535"/>
      <c r="H1535"/>
    </row>
    <row r="1536" spans="5:8" x14ac:dyDescent="0.2">
      <c r="E1536"/>
      <c r="H1536"/>
    </row>
    <row r="1537" spans="5:8" x14ac:dyDescent="0.2">
      <c r="E1537"/>
      <c r="H1537"/>
    </row>
    <row r="1538" spans="5:8" x14ac:dyDescent="0.2">
      <c r="E1538"/>
      <c r="H1538"/>
    </row>
    <row r="1539" spans="5:8" x14ac:dyDescent="0.2">
      <c r="E1539"/>
      <c r="H1539"/>
    </row>
    <row r="1540" spans="5:8" x14ac:dyDescent="0.2">
      <c r="E1540"/>
      <c r="H1540"/>
    </row>
    <row r="1541" spans="5:8" x14ac:dyDescent="0.2">
      <c r="E1541"/>
      <c r="H1541"/>
    </row>
    <row r="1542" spans="5:8" x14ac:dyDescent="0.2">
      <c r="E1542"/>
      <c r="H1542"/>
    </row>
    <row r="1543" spans="5:8" x14ac:dyDescent="0.2">
      <c r="E1543"/>
      <c r="H1543"/>
    </row>
    <row r="1544" spans="5:8" x14ac:dyDescent="0.2">
      <c r="E1544"/>
      <c r="H1544"/>
    </row>
    <row r="1545" spans="5:8" x14ac:dyDescent="0.2">
      <c r="E1545"/>
      <c r="H1545"/>
    </row>
    <row r="1546" spans="5:8" x14ac:dyDescent="0.2">
      <c r="E1546"/>
      <c r="H1546"/>
    </row>
    <row r="1547" spans="5:8" x14ac:dyDescent="0.2">
      <c r="E1547"/>
      <c r="H1547"/>
    </row>
    <row r="1548" spans="5:8" x14ac:dyDescent="0.2">
      <c r="E1548"/>
      <c r="H1548"/>
    </row>
    <row r="1549" spans="5:8" x14ac:dyDescent="0.2">
      <c r="E1549"/>
      <c r="H1549"/>
    </row>
    <row r="1550" spans="5:8" x14ac:dyDescent="0.2">
      <c r="E1550"/>
      <c r="H1550"/>
    </row>
    <row r="1551" spans="5:8" x14ac:dyDescent="0.2">
      <c r="E1551"/>
      <c r="H1551"/>
    </row>
    <row r="1552" spans="5:8" x14ac:dyDescent="0.2">
      <c r="E1552"/>
      <c r="H1552"/>
    </row>
    <row r="1553" spans="5:8" x14ac:dyDescent="0.2">
      <c r="E1553"/>
      <c r="H1553"/>
    </row>
    <row r="1554" spans="5:8" x14ac:dyDescent="0.2">
      <c r="E1554"/>
      <c r="H1554"/>
    </row>
    <row r="1555" spans="5:8" x14ac:dyDescent="0.2">
      <c r="E1555"/>
      <c r="H1555"/>
    </row>
    <row r="1556" spans="5:8" x14ac:dyDescent="0.2">
      <c r="E1556"/>
      <c r="H1556"/>
    </row>
    <row r="1557" spans="5:8" x14ac:dyDescent="0.2">
      <c r="E1557"/>
      <c r="H1557"/>
    </row>
    <row r="1558" spans="5:8" x14ac:dyDescent="0.2">
      <c r="E1558"/>
      <c r="H1558"/>
    </row>
    <row r="1559" spans="5:8" x14ac:dyDescent="0.2">
      <c r="E1559"/>
      <c r="H1559"/>
    </row>
    <row r="1560" spans="5:8" x14ac:dyDescent="0.2">
      <c r="E1560"/>
      <c r="H1560"/>
    </row>
    <row r="1561" spans="5:8" x14ac:dyDescent="0.2">
      <c r="E1561"/>
      <c r="H1561"/>
    </row>
    <row r="1562" spans="5:8" x14ac:dyDescent="0.2">
      <c r="E1562"/>
      <c r="H1562"/>
    </row>
    <row r="1563" spans="5:8" x14ac:dyDescent="0.2">
      <c r="E1563"/>
      <c r="H1563"/>
    </row>
    <row r="1564" spans="5:8" x14ac:dyDescent="0.2">
      <c r="E1564"/>
      <c r="H1564"/>
    </row>
    <row r="1565" spans="5:8" x14ac:dyDescent="0.2">
      <c r="E1565"/>
      <c r="H1565"/>
    </row>
    <row r="1566" spans="5:8" x14ac:dyDescent="0.2">
      <c r="E1566"/>
      <c r="H1566"/>
    </row>
    <row r="1567" spans="5:8" x14ac:dyDescent="0.2">
      <c r="E1567"/>
      <c r="H1567"/>
    </row>
    <row r="1568" spans="5:8" x14ac:dyDescent="0.2">
      <c r="E1568"/>
      <c r="H1568"/>
    </row>
    <row r="1569" spans="5:8" x14ac:dyDescent="0.2">
      <c r="E1569"/>
      <c r="H1569"/>
    </row>
    <row r="1570" spans="5:8" x14ac:dyDescent="0.2">
      <c r="E1570"/>
      <c r="H1570"/>
    </row>
    <row r="1571" spans="5:8" x14ac:dyDescent="0.2">
      <c r="E1571"/>
      <c r="H1571"/>
    </row>
    <row r="1572" spans="5:8" x14ac:dyDescent="0.2">
      <c r="E1572"/>
      <c r="H1572"/>
    </row>
    <row r="1573" spans="5:8" x14ac:dyDescent="0.2">
      <c r="E1573"/>
      <c r="H1573"/>
    </row>
    <row r="1574" spans="5:8" x14ac:dyDescent="0.2">
      <c r="E1574"/>
      <c r="H1574"/>
    </row>
    <row r="1575" spans="5:8" x14ac:dyDescent="0.2">
      <c r="E1575"/>
      <c r="H1575"/>
    </row>
    <row r="1576" spans="5:8" x14ac:dyDescent="0.2">
      <c r="E1576"/>
      <c r="H1576"/>
    </row>
    <row r="1577" spans="5:8" x14ac:dyDescent="0.2">
      <c r="E1577"/>
      <c r="H1577"/>
    </row>
    <row r="1578" spans="5:8" x14ac:dyDescent="0.2">
      <c r="E1578"/>
      <c r="H1578"/>
    </row>
    <row r="1579" spans="5:8" x14ac:dyDescent="0.2">
      <c r="E1579"/>
      <c r="H1579"/>
    </row>
    <row r="1580" spans="5:8" x14ac:dyDescent="0.2">
      <c r="E1580"/>
      <c r="H1580"/>
    </row>
    <row r="1581" spans="5:8" x14ac:dyDescent="0.2">
      <c r="E1581"/>
      <c r="H1581"/>
    </row>
    <row r="1582" spans="5:8" x14ac:dyDescent="0.2">
      <c r="E1582"/>
      <c r="H1582"/>
    </row>
    <row r="1583" spans="5:8" x14ac:dyDescent="0.2">
      <c r="E1583"/>
      <c r="H1583"/>
    </row>
    <row r="1584" spans="5:8" x14ac:dyDescent="0.2">
      <c r="E1584"/>
      <c r="H1584"/>
    </row>
    <row r="1585" spans="5:8" x14ac:dyDescent="0.2">
      <c r="E1585"/>
      <c r="H1585"/>
    </row>
    <row r="1586" spans="5:8" x14ac:dyDescent="0.2">
      <c r="E1586"/>
      <c r="H1586"/>
    </row>
    <row r="1587" spans="5:8" x14ac:dyDescent="0.2">
      <c r="E1587"/>
      <c r="H1587"/>
    </row>
    <row r="1588" spans="5:8" x14ac:dyDescent="0.2">
      <c r="E1588"/>
      <c r="H1588"/>
    </row>
    <row r="1589" spans="5:8" x14ac:dyDescent="0.2">
      <c r="E1589"/>
      <c r="H1589"/>
    </row>
    <row r="1590" spans="5:8" x14ac:dyDescent="0.2">
      <c r="E1590"/>
      <c r="H1590"/>
    </row>
    <row r="1591" spans="5:8" x14ac:dyDescent="0.2">
      <c r="E1591"/>
      <c r="H1591"/>
    </row>
    <row r="1592" spans="5:8" x14ac:dyDescent="0.2">
      <c r="E1592"/>
      <c r="H1592"/>
    </row>
    <row r="1593" spans="5:8" x14ac:dyDescent="0.2">
      <c r="E1593"/>
      <c r="H1593"/>
    </row>
    <row r="1594" spans="5:8" x14ac:dyDescent="0.2">
      <c r="E1594"/>
      <c r="H1594"/>
    </row>
    <row r="1595" spans="5:8" x14ac:dyDescent="0.2">
      <c r="E1595"/>
      <c r="H1595"/>
    </row>
    <row r="1596" spans="5:8" x14ac:dyDescent="0.2">
      <c r="E1596"/>
      <c r="H1596"/>
    </row>
    <row r="1597" spans="5:8" x14ac:dyDescent="0.2">
      <c r="E1597"/>
      <c r="H1597"/>
    </row>
    <row r="1598" spans="5:8" x14ac:dyDescent="0.2">
      <c r="E1598"/>
      <c r="H1598"/>
    </row>
    <row r="1599" spans="5:8" x14ac:dyDescent="0.2">
      <c r="E1599"/>
      <c r="H1599"/>
    </row>
    <row r="1600" spans="5:8" x14ac:dyDescent="0.2">
      <c r="E1600"/>
      <c r="H1600"/>
    </row>
    <row r="1601" spans="5:8" x14ac:dyDescent="0.2">
      <c r="E1601"/>
      <c r="H1601"/>
    </row>
    <row r="1602" spans="5:8" x14ac:dyDescent="0.2">
      <c r="E1602"/>
      <c r="H1602"/>
    </row>
    <row r="1603" spans="5:8" x14ac:dyDescent="0.2">
      <c r="E1603"/>
      <c r="H1603"/>
    </row>
    <row r="1604" spans="5:8" x14ac:dyDescent="0.2">
      <c r="E1604"/>
      <c r="H1604"/>
    </row>
    <row r="1605" spans="5:8" x14ac:dyDescent="0.2">
      <c r="E1605"/>
      <c r="H1605"/>
    </row>
    <row r="1606" spans="5:8" x14ac:dyDescent="0.2">
      <c r="E1606"/>
      <c r="H1606"/>
    </row>
    <row r="1607" spans="5:8" x14ac:dyDescent="0.2">
      <c r="E1607"/>
      <c r="H1607"/>
    </row>
    <row r="1608" spans="5:8" x14ac:dyDescent="0.2">
      <c r="E1608"/>
      <c r="H1608"/>
    </row>
    <row r="1609" spans="5:8" x14ac:dyDescent="0.2">
      <c r="E1609"/>
      <c r="H1609"/>
    </row>
    <row r="1610" spans="5:8" x14ac:dyDescent="0.2">
      <c r="E1610"/>
      <c r="H1610"/>
    </row>
    <row r="1611" spans="5:8" x14ac:dyDescent="0.2">
      <c r="E1611"/>
      <c r="H1611"/>
    </row>
    <row r="1612" spans="5:8" x14ac:dyDescent="0.2">
      <c r="E1612"/>
      <c r="H1612"/>
    </row>
    <row r="1613" spans="5:8" x14ac:dyDescent="0.2">
      <c r="E1613"/>
      <c r="H1613"/>
    </row>
    <row r="1614" spans="5:8" x14ac:dyDescent="0.2">
      <c r="E1614"/>
      <c r="H1614"/>
    </row>
    <row r="1615" spans="5:8" x14ac:dyDescent="0.2">
      <c r="E1615"/>
      <c r="H1615"/>
    </row>
    <row r="1616" spans="5:8" x14ac:dyDescent="0.2">
      <c r="E1616"/>
      <c r="H1616"/>
    </row>
    <row r="1617" spans="5:8" x14ac:dyDescent="0.2">
      <c r="E1617"/>
      <c r="H1617"/>
    </row>
    <row r="1618" spans="5:8" x14ac:dyDescent="0.2">
      <c r="E1618"/>
      <c r="H1618"/>
    </row>
    <row r="1619" spans="5:8" x14ac:dyDescent="0.2">
      <c r="E1619"/>
      <c r="H1619"/>
    </row>
    <row r="1620" spans="5:8" x14ac:dyDescent="0.2">
      <c r="E1620"/>
      <c r="H1620"/>
    </row>
    <row r="1621" spans="5:8" x14ac:dyDescent="0.2">
      <c r="E1621"/>
      <c r="H1621"/>
    </row>
    <row r="1622" spans="5:8" x14ac:dyDescent="0.2">
      <c r="E1622"/>
      <c r="H1622"/>
    </row>
    <row r="1623" spans="5:8" x14ac:dyDescent="0.2">
      <c r="E1623"/>
      <c r="H1623"/>
    </row>
    <row r="1624" spans="5:8" x14ac:dyDescent="0.2">
      <c r="E1624"/>
      <c r="H1624"/>
    </row>
    <row r="1625" spans="5:8" x14ac:dyDescent="0.2">
      <c r="E1625"/>
      <c r="H1625"/>
    </row>
    <row r="1626" spans="5:8" x14ac:dyDescent="0.2">
      <c r="E1626"/>
      <c r="H1626"/>
    </row>
    <row r="1627" spans="5:8" x14ac:dyDescent="0.2">
      <c r="E1627"/>
      <c r="H1627"/>
    </row>
    <row r="1628" spans="5:8" x14ac:dyDescent="0.2">
      <c r="E1628"/>
      <c r="H1628"/>
    </row>
    <row r="1629" spans="5:8" x14ac:dyDescent="0.2">
      <c r="E1629"/>
      <c r="H1629"/>
    </row>
    <row r="1630" spans="5:8" x14ac:dyDescent="0.2">
      <c r="E1630"/>
      <c r="H1630"/>
    </row>
    <row r="1631" spans="5:8" x14ac:dyDescent="0.2">
      <c r="E1631"/>
      <c r="H1631"/>
    </row>
    <row r="1632" spans="5:8" x14ac:dyDescent="0.2">
      <c r="E1632"/>
      <c r="H1632"/>
    </row>
    <row r="1633" spans="5:8" x14ac:dyDescent="0.2">
      <c r="E1633"/>
      <c r="H1633"/>
    </row>
    <row r="1634" spans="5:8" x14ac:dyDescent="0.2">
      <c r="E1634"/>
      <c r="H1634"/>
    </row>
    <row r="1635" spans="5:8" x14ac:dyDescent="0.2">
      <c r="E1635"/>
      <c r="H1635"/>
    </row>
    <row r="1636" spans="5:8" x14ac:dyDescent="0.2">
      <c r="E1636"/>
      <c r="H1636"/>
    </row>
    <row r="1637" spans="5:8" x14ac:dyDescent="0.2">
      <c r="E1637"/>
      <c r="H1637"/>
    </row>
    <row r="1638" spans="5:8" x14ac:dyDescent="0.2">
      <c r="E1638"/>
      <c r="H1638"/>
    </row>
    <row r="1639" spans="5:8" x14ac:dyDescent="0.2">
      <c r="E1639"/>
      <c r="H1639"/>
    </row>
    <row r="1640" spans="5:8" x14ac:dyDescent="0.2">
      <c r="E1640"/>
      <c r="H1640"/>
    </row>
    <row r="1641" spans="5:8" x14ac:dyDescent="0.2">
      <c r="E1641"/>
      <c r="H1641"/>
    </row>
    <row r="1642" spans="5:8" x14ac:dyDescent="0.2">
      <c r="E1642"/>
      <c r="H1642"/>
    </row>
    <row r="1643" spans="5:8" x14ac:dyDescent="0.2">
      <c r="E1643"/>
      <c r="H1643"/>
    </row>
    <row r="1644" spans="5:8" x14ac:dyDescent="0.2">
      <c r="E1644"/>
      <c r="H1644"/>
    </row>
    <row r="1645" spans="5:8" x14ac:dyDescent="0.2">
      <c r="E1645"/>
      <c r="H1645"/>
    </row>
    <row r="1646" spans="5:8" x14ac:dyDescent="0.2">
      <c r="E1646"/>
      <c r="H1646"/>
    </row>
    <row r="1647" spans="5:8" x14ac:dyDescent="0.2">
      <c r="E1647"/>
      <c r="H1647"/>
    </row>
    <row r="1648" spans="5:8" x14ac:dyDescent="0.2">
      <c r="E1648"/>
      <c r="H1648"/>
    </row>
    <row r="1649" spans="5:8" x14ac:dyDescent="0.2">
      <c r="E1649"/>
      <c r="H1649"/>
    </row>
    <row r="1650" spans="5:8" x14ac:dyDescent="0.2">
      <c r="E1650"/>
      <c r="H1650"/>
    </row>
    <row r="1651" spans="5:8" x14ac:dyDescent="0.2">
      <c r="E1651"/>
      <c r="H1651"/>
    </row>
    <row r="1652" spans="5:8" x14ac:dyDescent="0.2">
      <c r="E1652"/>
      <c r="H1652"/>
    </row>
    <row r="1653" spans="5:8" x14ac:dyDescent="0.2">
      <c r="E1653"/>
      <c r="H1653"/>
    </row>
    <row r="1654" spans="5:8" x14ac:dyDescent="0.2">
      <c r="E1654"/>
      <c r="H1654"/>
    </row>
    <row r="1655" spans="5:8" x14ac:dyDescent="0.2">
      <c r="E1655"/>
      <c r="H1655"/>
    </row>
    <row r="1656" spans="5:8" x14ac:dyDescent="0.2">
      <c r="E1656"/>
      <c r="H1656"/>
    </row>
    <row r="1657" spans="5:8" x14ac:dyDescent="0.2">
      <c r="E1657"/>
      <c r="H1657"/>
    </row>
    <row r="1658" spans="5:8" x14ac:dyDescent="0.2">
      <c r="E1658"/>
      <c r="H1658"/>
    </row>
    <row r="1659" spans="5:8" x14ac:dyDescent="0.2">
      <c r="E1659"/>
      <c r="H1659"/>
    </row>
    <row r="1660" spans="5:8" x14ac:dyDescent="0.2">
      <c r="E1660"/>
      <c r="H1660"/>
    </row>
    <row r="1661" spans="5:8" x14ac:dyDescent="0.2">
      <c r="E1661"/>
      <c r="H1661"/>
    </row>
    <row r="1662" spans="5:8" x14ac:dyDescent="0.2">
      <c r="E1662"/>
      <c r="H1662"/>
    </row>
    <row r="1663" spans="5:8" x14ac:dyDescent="0.2">
      <c r="E1663"/>
      <c r="H1663"/>
    </row>
    <row r="1664" spans="5:8" x14ac:dyDescent="0.2">
      <c r="E1664"/>
      <c r="H1664"/>
    </row>
    <row r="1665" spans="5:8" x14ac:dyDescent="0.2">
      <c r="E1665"/>
      <c r="H1665"/>
    </row>
    <row r="1666" spans="5:8" x14ac:dyDescent="0.2">
      <c r="E1666"/>
      <c r="H1666"/>
    </row>
    <row r="1667" spans="5:8" x14ac:dyDescent="0.2">
      <c r="E1667"/>
      <c r="H1667"/>
    </row>
    <row r="1668" spans="5:8" x14ac:dyDescent="0.2">
      <c r="E1668"/>
      <c r="H1668"/>
    </row>
    <row r="1669" spans="5:8" x14ac:dyDescent="0.2">
      <c r="E1669"/>
      <c r="H1669"/>
    </row>
    <row r="1670" spans="5:8" x14ac:dyDescent="0.2">
      <c r="E1670"/>
      <c r="H1670"/>
    </row>
    <row r="1671" spans="5:8" x14ac:dyDescent="0.2">
      <c r="E1671"/>
      <c r="H1671"/>
    </row>
    <row r="1672" spans="5:8" x14ac:dyDescent="0.2">
      <c r="E1672"/>
      <c r="H1672"/>
    </row>
    <row r="1673" spans="5:8" x14ac:dyDescent="0.2">
      <c r="E1673"/>
      <c r="H1673"/>
    </row>
    <row r="1674" spans="5:8" x14ac:dyDescent="0.2">
      <c r="E1674"/>
      <c r="H1674"/>
    </row>
    <row r="1675" spans="5:8" x14ac:dyDescent="0.2">
      <c r="E1675"/>
      <c r="H1675"/>
    </row>
    <row r="1676" spans="5:8" x14ac:dyDescent="0.2">
      <c r="E1676"/>
      <c r="H1676"/>
    </row>
    <row r="1677" spans="5:8" x14ac:dyDescent="0.2">
      <c r="E1677"/>
      <c r="H1677"/>
    </row>
    <row r="1678" spans="5:8" x14ac:dyDescent="0.2">
      <c r="E1678"/>
      <c r="H1678"/>
    </row>
    <row r="1679" spans="5:8" x14ac:dyDescent="0.2">
      <c r="E1679"/>
      <c r="H1679"/>
    </row>
    <row r="1680" spans="5:8" x14ac:dyDescent="0.2">
      <c r="E1680"/>
      <c r="H1680"/>
    </row>
    <row r="1681" spans="5:8" x14ac:dyDescent="0.2">
      <c r="E1681"/>
      <c r="H1681"/>
    </row>
    <row r="1682" spans="5:8" x14ac:dyDescent="0.2">
      <c r="E1682"/>
      <c r="H1682"/>
    </row>
    <row r="1683" spans="5:8" x14ac:dyDescent="0.2">
      <c r="E1683"/>
      <c r="H1683"/>
    </row>
    <row r="1684" spans="5:8" x14ac:dyDescent="0.2">
      <c r="E1684"/>
      <c r="H1684"/>
    </row>
    <row r="1685" spans="5:8" x14ac:dyDescent="0.2">
      <c r="E1685"/>
      <c r="H1685"/>
    </row>
    <row r="1686" spans="5:8" x14ac:dyDescent="0.2">
      <c r="E1686"/>
      <c r="H1686"/>
    </row>
    <row r="1687" spans="5:8" x14ac:dyDescent="0.2">
      <c r="E1687"/>
      <c r="H1687"/>
    </row>
    <row r="1688" spans="5:8" x14ac:dyDescent="0.2">
      <c r="E1688"/>
      <c r="H1688"/>
    </row>
    <row r="1689" spans="5:8" x14ac:dyDescent="0.2">
      <c r="E1689"/>
      <c r="H1689"/>
    </row>
    <row r="1690" spans="5:8" x14ac:dyDescent="0.2">
      <c r="E1690"/>
      <c r="H1690"/>
    </row>
    <row r="1691" spans="5:8" x14ac:dyDescent="0.2">
      <c r="E1691"/>
      <c r="H1691"/>
    </row>
    <row r="1692" spans="5:8" x14ac:dyDescent="0.2">
      <c r="E1692"/>
      <c r="H1692"/>
    </row>
    <row r="1693" spans="5:8" x14ac:dyDescent="0.2">
      <c r="E1693"/>
      <c r="H1693"/>
    </row>
    <row r="1694" spans="5:8" x14ac:dyDescent="0.2">
      <c r="E1694"/>
      <c r="H1694"/>
    </row>
    <row r="1695" spans="5:8" x14ac:dyDescent="0.2">
      <c r="E1695"/>
      <c r="H1695"/>
    </row>
    <row r="1696" spans="5:8" x14ac:dyDescent="0.2">
      <c r="E1696"/>
      <c r="H1696"/>
    </row>
    <row r="1697" spans="5:8" x14ac:dyDescent="0.2">
      <c r="E1697"/>
      <c r="H1697"/>
    </row>
    <row r="1698" spans="5:8" x14ac:dyDescent="0.2">
      <c r="E1698"/>
      <c r="H1698"/>
    </row>
    <row r="1699" spans="5:8" x14ac:dyDescent="0.2">
      <c r="E1699"/>
      <c r="H1699"/>
    </row>
    <row r="1700" spans="5:8" x14ac:dyDescent="0.2">
      <c r="E1700"/>
      <c r="H1700"/>
    </row>
    <row r="1701" spans="5:8" x14ac:dyDescent="0.2">
      <c r="E1701"/>
      <c r="H1701"/>
    </row>
    <row r="1702" spans="5:8" x14ac:dyDescent="0.2">
      <c r="E1702"/>
      <c r="H1702"/>
    </row>
    <row r="1703" spans="5:8" x14ac:dyDescent="0.2">
      <c r="E1703"/>
      <c r="H1703"/>
    </row>
    <row r="1704" spans="5:8" x14ac:dyDescent="0.2">
      <c r="E1704"/>
      <c r="H1704"/>
    </row>
    <row r="1705" spans="5:8" x14ac:dyDescent="0.2">
      <c r="E1705"/>
      <c r="H1705"/>
    </row>
    <row r="1706" spans="5:8" x14ac:dyDescent="0.2">
      <c r="E1706"/>
      <c r="H1706"/>
    </row>
    <row r="1707" spans="5:8" x14ac:dyDescent="0.2">
      <c r="E1707"/>
      <c r="H1707"/>
    </row>
    <row r="1708" spans="5:8" x14ac:dyDescent="0.2">
      <c r="E1708"/>
      <c r="H1708"/>
    </row>
    <row r="1709" spans="5:8" x14ac:dyDescent="0.2">
      <c r="E1709"/>
      <c r="H1709"/>
    </row>
    <row r="1710" spans="5:8" x14ac:dyDescent="0.2">
      <c r="E1710"/>
      <c r="H1710"/>
    </row>
    <row r="1711" spans="5:8" x14ac:dyDescent="0.2">
      <c r="E1711"/>
      <c r="H1711"/>
    </row>
    <row r="1712" spans="5:8" x14ac:dyDescent="0.2">
      <c r="E1712"/>
      <c r="H1712"/>
    </row>
    <row r="1713" spans="5:8" x14ac:dyDescent="0.2">
      <c r="E1713"/>
      <c r="H1713"/>
    </row>
    <row r="1714" spans="5:8" x14ac:dyDescent="0.2">
      <c r="E1714"/>
      <c r="H1714"/>
    </row>
    <row r="1715" spans="5:8" x14ac:dyDescent="0.2">
      <c r="E1715"/>
      <c r="H1715"/>
    </row>
    <row r="1716" spans="5:8" x14ac:dyDescent="0.2">
      <c r="E1716"/>
      <c r="H1716"/>
    </row>
    <row r="1717" spans="5:8" x14ac:dyDescent="0.2">
      <c r="E1717"/>
      <c r="H1717"/>
    </row>
    <row r="1718" spans="5:8" x14ac:dyDescent="0.2">
      <c r="E1718"/>
      <c r="H1718"/>
    </row>
    <row r="1719" spans="5:8" x14ac:dyDescent="0.2">
      <c r="E1719"/>
      <c r="H1719"/>
    </row>
    <row r="1720" spans="5:8" x14ac:dyDescent="0.2">
      <c r="E1720"/>
      <c r="H1720"/>
    </row>
    <row r="1721" spans="5:8" x14ac:dyDescent="0.2">
      <c r="E1721"/>
      <c r="H1721"/>
    </row>
    <row r="1722" spans="5:8" x14ac:dyDescent="0.2">
      <c r="E1722"/>
      <c r="H1722"/>
    </row>
    <row r="1723" spans="5:8" x14ac:dyDescent="0.2">
      <c r="E1723"/>
      <c r="H1723"/>
    </row>
    <row r="1724" spans="5:8" x14ac:dyDescent="0.2">
      <c r="E1724"/>
      <c r="H1724"/>
    </row>
    <row r="1725" spans="5:8" x14ac:dyDescent="0.2">
      <c r="E1725"/>
      <c r="H1725"/>
    </row>
    <row r="1726" spans="5:8" x14ac:dyDescent="0.2">
      <c r="E1726"/>
      <c r="H1726"/>
    </row>
    <row r="1727" spans="5:8" x14ac:dyDescent="0.2">
      <c r="E1727"/>
      <c r="H1727"/>
    </row>
    <row r="1728" spans="5:8" x14ac:dyDescent="0.2">
      <c r="E1728"/>
      <c r="H1728"/>
    </row>
    <row r="1729" spans="5:8" x14ac:dyDescent="0.2">
      <c r="E1729"/>
      <c r="H1729"/>
    </row>
    <row r="1730" spans="5:8" x14ac:dyDescent="0.2">
      <c r="E1730"/>
      <c r="H1730"/>
    </row>
    <row r="1731" spans="5:8" x14ac:dyDescent="0.2">
      <c r="E1731"/>
      <c r="H1731"/>
    </row>
    <row r="1732" spans="5:8" x14ac:dyDescent="0.2">
      <c r="E1732"/>
      <c r="H1732"/>
    </row>
    <row r="1733" spans="5:8" x14ac:dyDescent="0.2">
      <c r="E1733"/>
      <c r="H1733"/>
    </row>
    <row r="1734" spans="5:8" x14ac:dyDescent="0.2">
      <c r="E1734"/>
      <c r="H1734"/>
    </row>
    <row r="1735" spans="5:8" x14ac:dyDescent="0.2">
      <c r="E1735"/>
      <c r="H1735"/>
    </row>
    <row r="1736" spans="5:8" x14ac:dyDescent="0.2">
      <c r="E1736"/>
      <c r="H1736"/>
    </row>
    <row r="1737" spans="5:8" x14ac:dyDescent="0.2">
      <c r="E1737"/>
      <c r="H1737"/>
    </row>
    <row r="1738" spans="5:8" x14ac:dyDescent="0.2">
      <c r="E1738"/>
      <c r="H1738"/>
    </row>
    <row r="1739" spans="5:8" x14ac:dyDescent="0.2">
      <c r="E1739"/>
      <c r="H1739"/>
    </row>
    <row r="1740" spans="5:8" x14ac:dyDescent="0.2">
      <c r="E1740"/>
      <c r="H1740"/>
    </row>
    <row r="1741" spans="5:8" x14ac:dyDescent="0.2">
      <c r="E1741"/>
      <c r="H1741"/>
    </row>
    <row r="1742" spans="5:8" x14ac:dyDescent="0.2">
      <c r="E1742"/>
      <c r="H1742"/>
    </row>
    <row r="1743" spans="5:8" x14ac:dyDescent="0.2">
      <c r="E1743"/>
      <c r="H1743"/>
    </row>
    <row r="1744" spans="5:8" x14ac:dyDescent="0.2">
      <c r="E1744"/>
      <c r="H1744"/>
    </row>
    <row r="1745" spans="5:8" x14ac:dyDescent="0.2">
      <c r="E1745"/>
      <c r="H1745"/>
    </row>
    <row r="1746" spans="5:8" x14ac:dyDescent="0.2">
      <c r="E1746"/>
      <c r="H1746"/>
    </row>
    <row r="1747" spans="5:8" x14ac:dyDescent="0.2">
      <c r="E1747"/>
      <c r="H1747"/>
    </row>
    <row r="1748" spans="5:8" x14ac:dyDescent="0.2">
      <c r="E1748"/>
      <c r="H1748"/>
    </row>
    <row r="1749" spans="5:8" x14ac:dyDescent="0.2">
      <c r="E1749"/>
      <c r="H1749"/>
    </row>
    <row r="1750" spans="5:8" x14ac:dyDescent="0.2">
      <c r="E1750"/>
      <c r="H1750"/>
    </row>
    <row r="1751" spans="5:8" x14ac:dyDescent="0.2">
      <c r="E1751"/>
      <c r="H1751"/>
    </row>
    <row r="1752" spans="5:8" x14ac:dyDescent="0.2">
      <c r="E1752"/>
      <c r="H1752"/>
    </row>
    <row r="1753" spans="5:8" x14ac:dyDescent="0.2">
      <c r="E1753"/>
      <c r="H1753"/>
    </row>
    <row r="1754" spans="5:8" x14ac:dyDescent="0.2">
      <c r="E1754"/>
      <c r="H1754"/>
    </row>
    <row r="1755" spans="5:8" x14ac:dyDescent="0.2">
      <c r="E1755"/>
      <c r="H1755"/>
    </row>
    <row r="1756" spans="5:8" x14ac:dyDescent="0.2">
      <c r="E1756"/>
      <c r="H1756"/>
    </row>
    <row r="1757" spans="5:8" x14ac:dyDescent="0.2">
      <c r="E1757"/>
      <c r="H1757"/>
    </row>
    <row r="1758" spans="5:8" x14ac:dyDescent="0.2">
      <c r="E1758"/>
      <c r="H1758"/>
    </row>
    <row r="1759" spans="5:8" x14ac:dyDescent="0.2">
      <c r="E1759"/>
      <c r="H1759"/>
    </row>
    <row r="1760" spans="5:8" x14ac:dyDescent="0.2">
      <c r="E1760"/>
      <c r="H1760"/>
    </row>
    <row r="1761" spans="5:8" x14ac:dyDescent="0.2">
      <c r="E1761"/>
      <c r="H1761"/>
    </row>
    <row r="1762" spans="5:8" x14ac:dyDescent="0.2">
      <c r="E1762"/>
      <c r="H1762"/>
    </row>
    <row r="1763" spans="5:8" x14ac:dyDescent="0.2">
      <c r="E1763"/>
      <c r="H1763"/>
    </row>
    <row r="1764" spans="5:8" x14ac:dyDescent="0.2">
      <c r="E1764"/>
      <c r="H1764"/>
    </row>
    <row r="1765" spans="5:8" x14ac:dyDescent="0.2">
      <c r="E1765"/>
      <c r="H1765"/>
    </row>
    <row r="1766" spans="5:8" x14ac:dyDescent="0.2">
      <c r="E1766"/>
      <c r="H1766"/>
    </row>
  </sheetData>
  <mergeCells count="3">
    <mergeCell ref="A5:B5"/>
    <mergeCell ref="F27:G27"/>
    <mergeCell ref="A16:C16"/>
  </mergeCells>
  <phoneticPr fontId="0" type="noConversion"/>
  <pageMargins left="0.78740157480314965" right="0.29166666666666669" top="0.22" bottom="0.67" header="0" footer="0.37"/>
  <pageSetup paperSize="9" orientation="portrait" r:id="rId1"/>
  <headerFooter alignWithMargins="0">
    <oddFooter>&amp;C&amp;F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workbookViewId="0">
      <selection activeCell="C15" sqref="C15:C16"/>
    </sheetView>
  </sheetViews>
  <sheetFormatPr baseColWidth="10" defaultColWidth="9.140625" defaultRowHeight="12.75" x14ac:dyDescent="0.2"/>
  <cols>
    <col min="1" max="1" width="24.5703125" customWidth="1"/>
  </cols>
  <sheetData/>
  <phoneticPr fontId="0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Reiseregning ikke regneark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</vt:vector>
  </TitlesOfParts>
  <Company>Frosta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 og utviklingssjef</dc:creator>
  <cp:lastModifiedBy>Bratsvedal Tove Rolseth</cp:lastModifiedBy>
  <cp:lastPrinted>2019-01-23T13:22:59Z</cp:lastPrinted>
  <dcterms:created xsi:type="dcterms:W3CDTF">1997-09-26T06:07:03Z</dcterms:created>
  <dcterms:modified xsi:type="dcterms:W3CDTF">2023-11-20T13:30:09Z</dcterms:modified>
</cp:coreProperties>
</file>